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35" activeTab="17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<sst xmlns="http://schemas.openxmlformats.org/spreadsheetml/2006/main" count="629" uniqueCount="447">
  <si>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</t>
    </r>
  </si>
  <si>
    <t>一般公共预算收入表</t>
  </si>
  <si>
    <r>
      <rPr>
        <sz val="12"/>
        <rFont val="方正仿宋_GBK"/>
        <family val="0"/>
      </rPr>
      <t>单位：万元</t>
    </r>
  </si>
  <si>
    <t>项目</t>
  </si>
  <si>
    <r>
      <rPr>
        <b/>
        <sz val="11"/>
        <rFont val="方正书宋_GBK"/>
        <family val="0"/>
      </rPr>
      <t>预算数</t>
    </r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</si>
  <si>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</si>
  <si>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</si>
  <si>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</si>
  <si>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</si>
  <si>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</si>
  <si>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</si>
  <si>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</si>
  <si>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</si>
  <si>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</si>
  <si>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</si>
  <si>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</si>
  <si>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</si>
  <si>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</si>
  <si>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环保税</t>
  </si>
  <si>
    <t>二、非税收入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</si>
  <si>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</si>
  <si>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</si>
  <si>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</si>
  <si>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</si>
  <si>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</si>
  <si>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</si>
  <si>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其他收入</t>
  </si>
  <si>
    <t>合计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</si>
  <si>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</t>
    </r>
  </si>
  <si>
    <t>一般公共预算支出表</t>
  </si>
  <si>
    <r>
      <rPr>
        <sz val="11"/>
        <rFont val="方正仿宋_GBK"/>
        <family val="0"/>
      </rPr>
      <t>单位：万元</t>
    </r>
  </si>
  <si>
    <t>一、本级支出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</si>
  <si>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</si>
  <si>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</si>
  <si>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</si>
  <si>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</si>
  <si>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</si>
  <si>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</si>
  <si>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</si>
  <si>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</si>
  <si>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</si>
  <si>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</si>
  <si>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</si>
  <si>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</si>
  <si>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</si>
  <si>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</si>
  <si>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</si>
  <si>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</si>
  <si>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</si>
  <si>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</si>
  <si>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</si>
  <si>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</si>
  <si>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</si>
  <si>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</si>
  <si>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</si>
  <si>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二、对下税收返还和转移支付</t>
  </si>
  <si>
    <t>税收返还</t>
  </si>
  <si>
    <t>转移支付</t>
  </si>
  <si>
    <t>一般性转移支付</t>
  </si>
  <si>
    <t>专项转移支付</t>
  </si>
  <si>
    <t>备注：根据预算编制口径，县级政府预算为末级预算，故对下税收返还和转移支付为“0”.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</si>
  <si>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1-3</t>
    </r>
  </si>
  <si>
    <t>一般公共预算本级支出表</t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</si>
  <si>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</si>
  <si>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</si>
  <si>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t>人大事务</t>
  </si>
  <si>
    <t>行政运行</t>
  </si>
  <si>
    <t>人大会议</t>
  </si>
  <si>
    <t>人大监督</t>
  </si>
  <si>
    <t>代表工作</t>
  </si>
  <si>
    <t>政协事务</t>
  </si>
  <si>
    <t>政协会议</t>
  </si>
  <si>
    <t>委员视察</t>
  </si>
  <si>
    <t>其他政协事务支出</t>
  </si>
  <si>
    <t>政府办公厅（室）及相关机构事务</t>
  </si>
  <si>
    <t>一般行政管理事务</t>
  </si>
  <si>
    <t>机关服务</t>
  </si>
  <si>
    <t>信访事务</t>
  </si>
  <si>
    <t>发展与改革事务</t>
  </si>
  <si>
    <t>统计信息事务</t>
  </si>
  <si>
    <t>财政事务</t>
  </si>
  <si>
    <t>财政国库业务</t>
  </si>
  <si>
    <t>信息化建设</t>
  </si>
  <si>
    <t>财政委托业务支出</t>
  </si>
  <si>
    <t>其他财政事务支出</t>
  </si>
  <si>
    <t>税收事务</t>
  </si>
  <si>
    <t>审计事务</t>
  </si>
  <si>
    <t>审计业务</t>
  </si>
  <si>
    <t>纪检监察事务</t>
  </si>
  <si>
    <t>大案要案查处</t>
  </si>
  <si>
    <t>商贸事务</t>
  </si>
  <si>
    <t>招商引资</t>
  </si>
  <si>
    <t>民族事务</t>
  </si>
  <si>
    <t>民族工作专项</t>
  </si>
  <si>
    <t>档案事务</t>
  </si>
  <si>
    <t>民主党派及工商联事务</t>
  </si>
  <si>
    <t>参政议政</t>
  </si>
  <si>
    <t>群众团体事务</t>
  </si>
  <si>
    <t>工会事务</t>
  </si>
  <si>
    <t>党委办公厅（室）及相关机构事务</t>
  </si>
  <si>
    <t>组织事务</t>
  </si>
  <si>
    <t>宣传事务</t>
  </si>
  <si>
    <t>统战事务</t>
  </si>
  <si>
    <t>宗教事务</t>
  </si>
  <si>
    <t>其他共产党事务支出</t>
  </si>
  <si>
    <t>网信事务</t>
  </si>
  <si>
    <t>市场监督管理事务</t>
  </si>
  <si>
    <t>市场主体管理</t>
  </si>
  <si>
    <t>其他一般公共服务支出</t>
  </si>
  <si>
    <t>武装警察部队</t>
  </si>
  <si>
    <t>公安</t>
  </si>
  <si>
    <t>执法办案</t>
  </si>
  <si>
    <t>特别业务</t>
  </si>
  <si>
    <t>其他公安支出</t>
  </si>
  <si>
    <t>检察</t>
  </si>
  <si>
    <t>法院</t>
  </si>
  <si>
    <t>案件审判</t>
  </si>
  <si>
    <t>其他法院支出</t>
  </si>
  <si>
    <t>司法</t>
  </si>
  <si>
    <t>基层司法业务</t>
  </si>
  <si>
    <t>普法宣传</t>
  </si>
  <si>
    <t>律师公证管理</t>
  </si>
  <si>
    <t>法律援助</t>
  </si>
  <si>
    <t>社区矫正</t>
  </si>
  <si>
    <t>教育管理事务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</si>
  <si>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</si>
  <si>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</si>
  <si>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</si>
  <si>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</si>
  <si>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</si>
  <si>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</si>
  <si>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</si>
  <si>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中等职业教育</t>
  </si>
  <si>
    <t>特殊教育</t>
  </si>
  <si>
    <t>特殊学校教育</t>
  </si>
  <si>
    <t>进修及培训</t>
  </si>
  <si>
    <t>教师进修</t>
  </si>
  <si>
    <t>干部教育</t>
  </si>
  <si>
    <t>教育费附加安排的支出</t>
  </si>
  <si>
    <t>其他教育费附加安排的支出</t>
  </si>
  <si>
    <t>其他教育支出</t>
  </si>
  <si>
    <t>科学技术管理事务</t>
  </si>
  <si>
    <t>基础研究</t>
  </si>
  <si>
    <t>科技人才队伍建设</t>
  </si>
  <si>
    <t>科技条件与服务</t>
  </si>
  <si>
    <t>其他科技条件与服务支出</t>
  </si>
  <si>
    <t>科学技术普及</t>
  </si>
  <si>
    <t>机构运行</t>
  </si>
  <si>
    <t>其他科学技术支出</t>
  </si>
  <si>
    <t>文化和旅游</t>
  </si>
  <si>
    <t>图书馆</t>
  </si>
  <si>
    <t>艺术表演场所</t>
  </si>
  <si>
    <t>群众文化</t>
  </si>
  <si>
    <t>旅游宣传</t>
  </si>
  <si>
    <t>其他文化和旅游支出</t>
  </si>
  <si>
    <t>文物</t>
  </si>
  <si>
    <t>文物保护</t>
  </si>
  <si>
    <t>广播电视</t>
  </si>
  <si>
    <t>广播电视事务</t>
  </si>
  <si>
    <t>人力资源和社会保障管理事务</t>
  </si>
  <si>
    <t>就业管理事务</t>
  </si>
  <si>
    <t>社会保险经办机构</t>
  </si>
  <si>
    <t>民政管理事务</t>
  </si>
  <si>
    <t>基层政权建设和社区治理</t>
  </si>
  <si>
    <t>行政事业单位养老支出</t>
  </si>
  <si>
    <t>行政单位离退休</t>
  </si>
  <si>
    <t>事业单位离退休</t>
  </si>
  <si>
    <t>机关事业单位基本养老保险缴费支出</t>
  </si>
  <si>
    <t>对机关事业单位基本养老保险基金的补助</t>
  </si>
  <si>
    <t>对机关事业单位职业年金的补助</t>
  </si>
  <si>
    <t>就业补助</t>
  </si>
  <si>
    <t>就业见习补贴</t>
  </si>
  <si>
    <t>其他就业补助支出</t>
  </si>
  <si>
    <t>抚恤</t>
  </si>
  <si>
    <t>死亡抚恤</t>
  </si>
  <si>
    <t>伤残抚恤</t>
  </si>
  <si>
    <t>优抚事业单位支出</t>
  </si>
  <si>
    <t>义务兵优待</t>
  </si>
  <si>
    <t>其他优抚支出</t>
  </si>
  <si>
    <t>退役安置</t>
  </si>
  <si>
    <t>退役士兵安置</t>
  </si>
  <si>
    <t>退役士兵管理教育</t>
  </si>
  <si>
    <t>军队转业干部安置</t>
  </si>
  <si>
    <t>其他退役安置支出</t>
  </si>
  <si>
    <t>社会福利</t>
  </si>
  <si>
    <t>儿童福利</t>
  </si>
  <si>
    <t>老年福利</t>
  </si>
  <si>
    <t>殡葬</t>
  </si>
  <si>
    <t>社会福利事业单位</t>
  </si>
  <si>
    <t>养老服务</t>
  </si>
  <si>
    <t>残疾人事业</t>
  </si>
  <si>
    <t>残疾人康复</t>
  </si>
  <si>
    <t>残疾人就业和扶贫</t>
  </si>
  <si>
    <t>残疾人生活和护理补贴</t>
  </si>
  <si>
    <t>其他残疾人事业支出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</si>
  <si>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</si>
  <si>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</si>
  <si>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</si>
  <si>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</si>
  <si>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</si>
  <si>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</si>
  <si>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</si>
  <si>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</si>
  <si>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</si>
  <si>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财政对基本养老保险基金的补助</t>
  </si>
  <si>
    <t>财政对企业职工基本养老保险基金的补助</t>
  </si>
  <si>
    <t>财政对城乡居民基本养老保险基金的补助</t>
  </si>
  <si>
    <t>退役军人管理事务</t>
  </si>
  <si>
    <t>拥军优属</t>
  </si>
  <si>
    <t>事业运行</t>
  </si>
  <si>
    <t>其他社会保障和就业支出</t>
  </si>
  <si>
    <t>卫生健康管理事务</t>
  </si>
  <si>
    <t>其他卫生健康管理事务支出</t>
  </si>
  <si>
    <t>公立医院</t>
  </si>
  <si>
    <t>综合医院</t>
  </si>
  <si>
    <t>中医（民族）医院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</si>
  <si>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</si>
  <si>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</si>
  <si>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</si>
  <si>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</si>
  <si>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</si>
  <si>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</si>
  <si>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</si>
  <si>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基本公共卫生服务</t>
  </si>
  <si>
    <t>重大公共卫生服务</t>
  </si>
  <si>
    <t>计划生育事务</t>
  </si>
  <si>
    <t>计划生育服务</t>
  </si>
  <si>
    <t>行政事业单位医疗</t>
  </si>
  <si>
    <t>行政单位医疗</t>
  </si>
  <si>
    <t>事业单位医疗</t>
  </si>
  <si>
    <t>财政对基本医疗保险基金的补助</t>
  </si>
  <si>
    <t>财政对城乡居民基本医疗保险基金的补助</t>
  </si>
  <si>
    <t>医疗救助</t>
  </si>
  <si>
    <t>城乡医疗救助</t>
  </si>
  <si>
    <t>其他医疗救助支出</t>
  </si>
  <si>
    <t>优抚对象医疗</t>
  </si>
  <si>
    <t>优抚对象医疗补助</t>
  </si>
  <si>
    <t>医疗保障管理事务</t>
  </si>
  <si>
    <t>其他卫生健康支出</t>
  </si>
  <si>
    <t>环境保护管理事务</t>
  </si>
  <si>
    <t>其他环境保护管理事务支出</t>
  </si>
  <si>
    <t>污染防治</t>
  </si>
  <si>
    <t>大气</t>
  </si>
  <si>
    <t>其他污染防治支出</t>
  </si>
  <si>
    <t>自然生态保护</t>
  </si>
  <si>
    <t>农村环境保护</t>
  </si>
  <si>
    <t>城乡社区管理事务</t>
  </si>
  <si>
    <t>城管执法</t>
  </si>
  <si>
    <t>住宅建设与房地产市场监管</t>
  </si>
  <si>
    <t>其他城乡社区管理事务支出</t>
  </si>
  <si>
    <t>城乡社区规划与管理</t>
  </si>
  <si>
    <t>城乡社区公共设施</t>
  </si>
  <si>
    <t>其他城乡社区公共设施支出</t>
  </si>
  <si>
    <t>城乡社区环境卫生</t>
  </si>
  <si>
    <t>国有土地使用权出让收入安排的支出</t>
  </si>
  <si>
    <t>土地开发支出</t>
  </si>
  <si>
    <t>农业农村</t>
  </si>
  <si>
    <t>其他农业农村支出</t>
  </si>
  <si>
    <t>林业和草原</t>
  </si>
  <si>
    <t>事业机构</t>
  </si>
  <si>
    <t>森林资源培育</t>
  </si>
  <si>
    <t>自然保护区等管理</t>
  </si>
  <si>
    <t>林业草原防灾减灾</t>
  </si>
  <si>
    <t>其他林业支出</t>
  </si>
  <si>
    <t>水利</t>
  </si>
  <si>
    <t>水利行业业务管理</t>
  </si>
  <si>
    <t>水利工程运行与维护</t>
  </si>
  <si>
    <t>水土保持</t>
  </si>
  <si>
    <t>水质监测</t>
  </si>
  <si>
    <t>防汛</t>
  </si>
  <si>
    <t>江河湖库水系综合整治</t>
  </si>
  <si>
    <t>扶贫</t>
  </si>
  <si>
    <t>扶贫贷款奖补和贴息</t>
  </si>
  <si>
    <t>其他扶贫支出</t>
  </si>
  <si>
    <t>农村综合改革</t>
  </si>
  <si>
    <t>对村民委员会和村党支部的补助</t>
  </si>
  <si>
    <t>其他农村综合改革支出</t>
  </si>
  <si>
    <t>普惠金融发展支出</t>
  </si>
  <si>
    <t>农业保险保费补贴</t>
  </si>
  <si>
    <t>创业担保贷款贴息</t>
  </si>
  <si>
    <t>其他普惠金融发展支出</t>
  </si>
  <si>
    <t>公路水路运输</t>
  </si>
  <si>
    <t>公路养护</t>
  </si>
  <si>
    <t>公路运输管理</t>
  </si>
  <si>
    <t>其他交通运输支出</t>
  </si>
  <si>
    <t>公共交通运营补助</t>
  </si>
  <si>
    <t>资源勘探工业信息等支出</t>
  </si>
  <si>
    <t>工业和信息产业监管</t>
  </si>
  <si>
    <t>支持中小企业发展和管理支出</t>
  </si>
  <si>
    <t>中小企业发展专项</t>
  </si>
  <si>
    <t>其他支持中小企业发展和管理支出</t>
  </si>
  <si>
    <t>其他资源勘探工业信息等支出</t>
  </si>
  <si>
    <t>商业流通事务</t>
  </si>
  <si>
    <t>其他金融支出</t>
  </si>
  <si>
    <t>重点企业贷款贴息</t>
  </si>
  <si>
    <t>自然资源事务</t>
  </si>
  <si>
    <t>其他自然资源事务支出</t>
  </si>
  <si>
    <t>气象事务</t>
  </si>
  <si>
    <t>气象服务</t>
  </si>
  <si>
    <t>住房改革支出</t>
  </si>
  <si>
    <t>住房公积金</t>
  </si>
  <si>
    <t>城乡社区住宅</t>
  </si>
  <si>
    <t>公有住房建设和维修改造支出</t>
  </si>
  <si>
    <t>粮油事务</t>
  </si>
  <si>
    <t>重要商品储备</t>
  </si>
  <si>
    <t>食盐储备</t>
  </si>
  <si>
    <t>应急管理事务</t>
  </si>
  <si>
    <t>消防事务</t>
  </si>
  <si>
    <t>消防应急救援</t>
  </si>
  <si>
    <t>森林消防事务</t>
  </si>
  <si>
    <t>森林消防应急救援</t>
  </si>
  <si>
    <t>自然灾害防治</t>
  </si>
  <si>
    <t>森林草原防灾减灾</t>
  </si>
  <si>
    <t>年初预留</t>
  </si>
  <si>
    <t>地方政府一般债务付息支出</t>
  </si>
  <si>
    <t>地方政府一般债券付息支出</t>
  </si>
  <si>
    <t>地方政府一般债务发行费用支出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</si>
  <si>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1-4</t>
    </r>
  </si>
  <si>
    <t>一般公共预算本级基本支出表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</si>
  <si>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</si>
  <si>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</si>
  <si>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</si>
  <si>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</si>
  <si>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</si>
  <si>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</si>
  <si>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</si>
  <si>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</si>
  <si>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</si>
  <si>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</si>
  <si>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</si>
  <si>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</si>
  <si>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</si>
  <si>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</si>
  <si>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机关资本性支出（一）</t>
  </si>
  <si>
    <t>设备购置</t>
  </si>
  <si>
    <t>对事业单位经常性补助</t>
  </si>
  <si>
    <t>工资福利支出</t>
  </si>
  <si>
    <t>商品和服务支出</t>
  </si>
  <si>
    <t>对个人和家庭的补助</t>
  </si>
  <si>
    <t>社会福利和救助</t>
  </si>
  <si>
    <t>离退休费</t>
  </si>
  <si>
    <t>其他对个人和家庭补助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</si>
  <si>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</si>
  <si>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t>一般公共预算税收返还、一般性和专项转移支付分地区
安排情况表</t>
  </si>
  <si>
    <r>
      <rPr>
        <sz val="10.5"/>
        <rFont val="方正仿宋_GBK"/>
        <family val="0"/>
      </rPr>
      <t>单位：万元</t>
    </r>
  </si>
  <si>
    <t>地区名称</t>
  </si>
  <si>
    <r>
      <rPr>
        <b/>
        <sz val="11"/>
        <rFont val="方正书宋_GBK"/>
        <family val="0"/>
      </rPr>
      <t>税收返还</t>
    </r>
  </si>
  <si>
    <r>
      <rPr>
        <b/>
        <sz val="11"/>
        <rFont val="方正书宋_GBK"/>
        <family val="0"/>
      </rPr>
      <t>一般性转移支付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</si>
  <si>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</si>
  <si>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t>0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</si>
  <si>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</si>
  <si>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</si>
  <si>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</si>
  <si>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</si>
  <si>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</si>
  <si>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</si>
  <si>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</si>
  <si>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r>
      <t>备注：按预算编制口径，县级政府预算为末级，故本表数据为“</t>
    </r>
    <r>
      <rPr>
        <sz val="10.5"/>
        <color indexed="8"/>
        <rFont val="Times New Roman"/>
        <family val="1"/>
      </rPr>
      <t>0</t>
    </r>
    <r>
      <rPr>
        <sz val="10.5"/>
        <color indexed="8"/>
        <rFont val="宋体"/>
        <family val="0"/>
      </rPr>
      <t>”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</si>
  <si>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</si>
  <si>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t>一般公共预算专项转移支付分项目安排情况表</t>
  </si>
  <si>
    <t>项目名称</t>
  </si>
  <si>
    <t>预算数</t>
  </si>
  <si>
    <t>备注：按预算编制口径，县级政府预算为末级，故本表数据为“0”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</si>
  <si>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1-7</t>
    </r>
  </si>
  <si>
    <t>政府性基金预算收入表</t>
  </si>
  <si>
    <t>一、国有土地使用权出让收入</t>
  </si>
  <si>
    <t>二、彩票公益金收入</t>
  </si>
  <si>
    <t>三、城市基础设施配套费收入</t>
  </si>
  <si>
    <t>四、污水处理费收入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</si>
  <si>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1-8</t>
    </r>
  </si>
  <si>
    <t>政府性基金预算支出表</t>
  </si>
  <si>
    <t>债券发行费支出</t>
  </si>
  <si>
    <t>二、对下转移支付</t>
  </si>
  <si>
    <t>备注：按预算编制口径，县级政府预算为末级，故对下转移支付为“0”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</si>
  <si>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</si>
  <si>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t>政府性基金预算本级支出表</t>
  </si>
  <si>
    <t>科目编码</t>
  </si>
  <si>
    <t>科目名称</t>
  </si>
  <si>
    <t>征地和拆迁补偿支出</t>
  </si>
  <si>
    <t>城市建设支出</t>
  </si>
  <si>
    <t>补助被征地农民支出</t>
  </si>
  <si>
    <t>土地出让业务支出</t>
  </si>
  <si>
    <t>其他国有土地使用权出让收入安排的支出</t>
  </si>
  <si>
    <t>彩票公益金安排的支出</t>
  </si>
  <si>
    <t>用于社会福利的彩票公益金支出</t>
  </si>
  <si>
    <t>用于体育事业的彩票公益金支出</t>
  </si>
  <si>
    <t>地方政府专项债务付息支出</t>
  </si>
  <si>
    <t>其他政府性基金债务付息支出</t>
  </si>
  <si>
    <t>地方政府专项债务发行费用支出</t>
  </si>
  <si>
    <t>其他政府性基金债务发行费用支出</t>
  </si>
  <si>
    <t>国有土地使用权出让金债务付息支出</t>
  </si>
  <si>
    <t>国有土地使用权出让金债务发行费用支出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</si>
  <si>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</si>
  <si>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t>承德县政府性基金预算专项转移支付分地区安排情况表</t>
  </si>
  <si>
    <t>市（县、镇）名</t>
  </si>
  <si>
    <t>备注：按预算编制口径，县级政府预算为末级，故此表为零值表。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</si>
  <si>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</si>
  <si>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t>承德县政府性基金预算专项转移支付分项目安排情况表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</si>
  <si>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</si>
  <si>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t>国有资本经营预算收入表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</si>
  <si>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</si>
  <si>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</si>
  <si>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</si>
  <si>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</si>
  <si>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</si>
  <si>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六、国有资本经营预算转移支付收入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</si>
  <si>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</si>
  <si>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t>国有资本经营预算支出表</t>
  </si>
  <si>
    <t>9</t>
  </si>
  <si>
    <t>社保保障和就业支出</t>
  </si>
  <si>
    <t>国有资本经营预算支出</t>
  </si>
  <si>
    <t>11</t>
  </si>
  <si>
    <t>转移性支出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</si>
  <si>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1-14</t>
    </r>
  </si>
  <si>
    <t>承德县国有资本经营预算本级支出表</t>
  </si>
  <si>
    <t xml:space="preserve">    解决历史遗留问题及改革成本支出</t>
  </si>
  <si>
    <t xml:space="preserve">        国有企业退休人员社会化管理补助支出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</si>
  <si>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</si>
  <si>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t>承德县国有资本经营预算专项转移支付分地区安排情况表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</si>
  <si>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</si>
  <si>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t>承德县国有资本经营预算专项转移支付分项目安排情况表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</si>
  <si>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</si>
  <si>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t>社会保险基金预算收入表</t>
  </si>
  <si>
    <t>社会保险基金收入</t>
  </si>
  <si>
    <t>城乡居民基本养老保险基金收入</t>
  </si>
  <si>
    <t>城乡居民基本养老保险基金缴费收入</t>
  </si>
  <si>
    <t>城乡居民基本养老保险基金财政补贴收入</t>
  </si>
  <si>
    <t>城乡居民基本养老保险基金利息收入</t>
  </si>
  <si>
    <t>其他城乡居民基本养老保险基金收入</t>
  </si>
  <si>
    <t>机关事业单位基本养老保险基金收入</t>
  </si>
  <si>
    <t>机关事业单位基本养老保险费收入</t>
  </si>
  <si>
    <t>机关事业单位基本养老保险基金财政补助收入</t>
  </si>
  <si>
    <t>机关事业单位基本养老保险基金利息收入</t>
  </si>
  <si>
    <t>转移性收入</t>
  </si>
  <si>
    <t>社会保险基金上解下拨收入</t>
  </si>
  <si>
    <t>合　　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</si>
  <si>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</si>
  <si>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t>社会保险基金预算支出表</t>
  </si>
  <si>
    <t>社会保险基金支出</t>
  </si>
  <si>
    <t>城乡居民基本养老保险基金支出</t>
  </si>
  <si>
    <t>基础养老金支出</t>
  </si>
  <si>
    <t>个人账户养老金支出</t>
  </si>
  <si>
    <t>其他城乡居民基本养老保险基金支出</t>
  </si>
  <si>
    <t>机关事业单位基本养老保险基金支出</t>
  </si>
  <si>
    <t>基本养老金支出</t>
  </si>
  <si>
    <t>年终结余</t>
  </si>
  <si>
    <t>社会保险基金预算年终结余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</si>
</sst>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  <numFmt numFmtId="179" formatCode="#,##0_);[Red]\(#,##0\)"/>
    <numFmt numFmtId="180" formatCode="0.0_ "/>
  </numFmts>
  <fonts count="99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Times New Roman"/>
      <family val="1"/>
    </font>
    <font>
      <b/>
      <sz val="11"/>
      <name val="方正书宋_GBK"/>
      <family val="0"/>
    </font>
    <font>
      <sz val="14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12"/>
      <color indexed="8"/>
      <name val="仿宋_GB2312"/>
      <family val="3"/>
    </font>
    <font>
      <sz val="11"/>
      <name val="方正书宋_GBK"/>
      <family val="0"/>
    </font>
    <font>
      <sz val="9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宋体"/>
      <family val="0"/>
    </font>
    <font>
      <sz val="10"/>
      <name val="方正仿宋_GBK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"/>
      <name val="MS Sans Serif"/>
      <family val="2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7"/>
      <name val="Small Fonts"/>
      <family val="2"/>
    </font>
    <font>
      <u val="single"/>
      <sz val="11"/>
      <color indexed="12"/>
      <name val="宋体"/>
      <family val="0"/>
    </font>
    <font>
      <sz val="12"/>
      <name val="Courier"/>
      <family val="3"/>
    </font>
    <font>
      <sz val="11"/>
      <name val="黑体"/>
      <family val="3"/>
    </font>
    <font>
      <sz val="10.5"/>
      <name val="方正仿宋_GBK"/>
      <family val="0"/>
    </font>
    <font>
      <sz val="10.5"/>
      <color indexed="8"/>
      <name val="Times New Roman"/>
      <family val="1"/>
    </font>
    <font>
      <sz val="12"/>
      <name val="方正仿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10"/>
      <color rgb="FF000000"/>
      <name val="Times New Roman"/>
      <family val="1"/>
    </font>
    <font>
      <b/>
      <sz val="11"/>
      <color rgb="FF000000"/>
      <name val="宋体"/>
      <family val="0"/>
    </font>
    <font>
      <b/>
      <sz val="10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黑体"/>
      <family val="3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Calibri"/>
      <family val="0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59" fillId="4" borderId="1" applyNumberFormat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 locked="0"/>
    </xf>
    <xf numFmtId="0" fontId="0" fillId="5" borderId="0" applyNumberFormat="0" applyBorder="0" applyAlignment="0" applyProtection="0"/>
    <xf numFmtId="0" fontId="60" fillId="6" borderId="0" applyNumberFormat="0" applyBorder="0" applyAlignment="0" applyProtection="0"/>
    <xf numFmtId="43" fontId="0" fillId="0" borderId="0" applyFont="0" applyFill="0" applyBorder="0" applyAlignment="0" applyProtection="0"/>
    <xf numFmtId="0" fontId="61" fillId="7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0" borderId="0">
      <alignment/>
      <protection locked="0"/>
    </xf>
    <xf numFmtId="0" fontId="61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0">
      <alignment/>
      <protection/>
    </xf>
    <xf numFmtId="0" fontId="18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18" fillId="1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13" borderId="0" applyNumberFormat="0" applyBorder="0" applyAlignment="0" applyProtection="0"/>
    <xf numFmtId="0" fontId="64" fillId="0" borderId="5" applyNumberFormat="0" applyFill="0" applyAlignment="0" applyProtection="0"/>
    <xf numFmtId="0" fontId="61" fillId="14" borderId="0" applyNumberFormat="0" applyBorder="0" applyAlignment="0" applyProtection="0"/>
    <xf numFmtId="0" fontId="70" fillId="15" borderId="6" applyNumberFormat="0" applyAlignment="0" applyProtection="0"/>
    <xf numFmtId="0" fontId="18" fillId="16" borderId="0" applyNumberFormat="0" applyBorder="0" applyAlignment="0" applyProtection="0"/>
    <xf numFmtId="0" fontId="71" fillId="15" borderId="1" applyNumberFormat="0" applyAlignment="0" applyProtection="0"/>
    <xf numFmtId="0" fontId="72" fillId="17" borderId="7" applyNumberFormat="0" applyAlignment="0" applyProtection="0"/>
    <xf numFmtId="0" fontId="0" fillId="18" borderId="0" applyNumberFormat="0" applyBorder="0" applyAlignment="0" applyProtection="0"/>
    <xf numFmtId="0" fontId="61" fillId="19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18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0" borderId="0">
      <alignment/>
      <protection locked="0"/>
    </xf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8" fillId="35" borderId="0" applyNumberFormat="0" applyBorder="0" applyAlignment="0" applyProtection="0"/>
    <xf numFmtId="0" fontId="61" fillId="36" borderId="0" applyNumberFormat="0" applyBorder="0" applyAlignment="0" applyProtection="0"/>
    <xf numFmtId="0" fontId="0" fillId="37" borderId="0" applyNumberFormat="0" applyBorder="0" applyAlignment="0" applyProtection="0"/>
    <xf numFmtId="0" fontId="18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18" fillId="41" borderId="0" applyNumberFormat="0" applyBorder="0" applyAlignment="0" applyProtection="0"/>
    <xf numFmtId="0" fontId="0" fillId="42" borderId="0" applyNumberFormat="0" applyBorder="0" applyAlignment="0" applyProtection="0"/>
    <xf numFmtId="0" fontId="61" fillId="43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1" fillId="3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32" fillId="45" borderId="0" applyNumberFormat="0" applyBorder="0" applyAlignment="0" applyProtection="0"/>
    <xf numFmtId="0" fontId="18" fillId="20" borderId="0" applyNumberFormat="0" applyBorder="0" applyAlignment="0" applyProtection="0"/>
    <xf numFmtId="0" fontId="18" fillId="2" borderId="0" applyNumberFormat="0" applyBorder="0" applyAlignment="0" applyProtection="0"/>
    <xf numFmtId="0" fontId="18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0" borderId="0">
      <alignment/>
      <protection locked="0"/>
    </xf>
    <xf numFmtId="0" fontId="32" fillId="47" borderId="0" applyNumberFormat="0" applyBorder="0" applyAlignment="0" applyProtection="0"/>
    <xf numFmtId="0" fontId="31" fillId="0" borderId="0">
      <alignment/>
      <protection locked="0"/>
    </xf>
    <xf numFmtId="0" fontId="32" fillId="23" borderId="0" applyNumberFormat="0" applyBorder="0" applyAlignment="0" applyProtection="0"/>
    <xf numFmtId="0" fontId="31" fillId="0" borderId="0">
      <alignment/>
      <protection locked="0"/>
    </xf>
    <xf numFmtId="0" fontId="32" fillId="48" borderId="0" applyNumberFormat="0" applyBorder="0" applyAlignment="0" applyProtection="0"/>
    <xf numFmtId="37" fontId="52" fillId="0" borderId="0">
      <alignment/>
      <protection/>
    </xf>
    <xf numFmtId="0" fontId="47" fillId="0" borderId="0">
      <alignment/>
      <protection/>
    </xf>
    <xf numFmtId="9" fontId="35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41" fillId="38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5" fillId="0" borderId="0">
      <alignment/>
      <protection/>
    </xf>
    <xf numFmtId="0" fontId="38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38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5" fillId="0" borderId="0">
      <alignment/>
      <protection/>
    </xf>
    <xf numFmtId="0" fontId="38" fillId="0" borderId="0">
      <alignment/>
      <protection/>
    </xf>
    <xf numFmtId="0" fontId="47" fillId="0" borderId="0">
      <alignment/>
      <protection/>
    </xf>
    <xf numFmtId="0" fontId="35" fillId="0" borderId="0" applyFont="0" applyFill="0" applyBorder="0" applyAlignment="0" applyProtection="0"/>
    <xf numFmtId="0" fontId="32" fillId="47" borderId="0" applyNumberFormat="0" applyBorder="0" applyAlignment="0" applyProtection="0"/>
    <xf numFmtId="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" fontId="1" fillId="0" borderId="10">
      <alignment vertical="center"/>
      <protection locked="0"/>
    </xf>
    <xf numFmtId="0" fontId="54" fillId="0" borderId="0">
      <alignment/>
      <protection/>
    </xf>
    <xf numFmtId="176" fontId="1" fillId="0" borderId="10">
      <alignment vertical="center"/>
      <protection locked="0"/>
    </xf>
    <xf numFmtId="0" fontId="35" fillId="0" borderId="0">
      <alignment/>
      <protection/>
    </xf>
    <xf numFmtId="0" fontId="32" fillId="49" borderId="0" applyNumberFormat="0" applyBorder="0" applyAlignment="0" applyProtection="0"/>
    <xf numFmtId="0" fontId="32" fillId="50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23" applyFont="1" applyFill="1" applyAlignment="1">
      <alignment vertical="top"/>
      <protection locked="0"/>
    </xf>
    <xf numFmtId="49" fontId="2" fillId="0" borderId="0" xfId="23" applyNumberFormat="1" applyFont="1" applyFill="1" applyAlignment="1">
      <alignment horizontal="left" vertical="top"/>
      <protection locked="0"/>
    </xf>
    <xf numFmtId="177" fontId="2" fillId="0" borderId="0" xfId="23" applyNumberFormat="1" applyFont="1" applyFill="1" applyAlignment="1">
      <alignment vertical="top"/>
      <protection locked="0"/>
    </xf>
    <xf numFmtId="0" fontId="3" fillId="0" borderId="0" xfId="23" applyFont="1" applyFill="1" applyAlignment="1">
      <alignment vertical="top"/>
      <protection locked="0"/>
    </xf>
    <xf numFmtId="0" fontId="2" fillId="0" borderId="0" xfId="118" applyFont="1" applyBorder="1" applyAlignment="1">
      <alignment horizontal="left" vertical="center"/>
      <protection/>
    </xf>
    <xf numFmtId="0" fontId="4" fillId="0" borderId="0" xfId="23" applyFont="1" applyFill="1" applyAlignment="1">
      <alignment horizontal="center" vertical="top"/>
      <protection locked="0"/>
    </xf>
    <xf numFmtId="0" fontId="5" fillId="0" borderId="0" xfId="23" applyFont="1" applyFill="1" applyAlignment="1">
      <alignment horizontal="center" vertical="top"/>
      <protection locked="0"/>
    </xf>
    <xf numFmtId="177" fontId="5" fillId="0" borderId="0" xfId="23" applyNumberFormat="1" applyFont="1" applyFill="1" applyAlignment="1">
      <alignment horizontal="center" vertical="top"/>
      <protection locked="0"/>
    </xf>
    <xf numFmtId="177" fontId="2" fillId="0" borderId="0" xfId="23" applyNumberFormat="1" applyFont="1" applyFill="1" applyAlignment="1">
      <alignment horizontal="right" vertical="top"/>
      <protection locked="0"/>
    </xf>
    <xf numFmtId="49" fontId="6" fillId="0" borderId="10" xfId="23" applyNumberFormat="1" applyFont="1" applyFill="1" applyBorder="1" applyAlignment="1">
      <alignment horizontal="center" vertical="center"/>
      <protection locked="0"/>
    </xf>
    <xf numFmtId="0" fontId="6" fillId="0" borderId="10" xfId="23" applyFont="1" applyFill="1" applyBorder="1" applyAlignment="1">
      <alignment horizontal="center" vertical="center"/>
      <protection locked="0"/>
    </xf>
    <xf numFmtId="177" fontId="6" fillId="0" borderId="10" xfId="23" applyNumberFormat="1" applyFont="1" applyFill="1" applyBorder="1" applyAlignment="1">
      <alignment horizontal="center" vertical="center"/>
      <protection locked="0"/>
    </xf>
    <xf numFmtId="0" fontId="77" fillId="0" borderId="10" xfId="0" applyFont="1" applyBorder="1" applyAlignment="1">
      <alignment horizontal="justify" vertical="center" wrapText="1"/>
    </xf>
    <xf numFmtId="0" fontId="78" fillId="0" borderId="10" xfId="0" applyFont="1" applyBorder="1" applyAlignment="1">
      <alignment horizontal="justify" vertical="center" wrapText="1"/>
    </xf>
    <xf numFmtId="3" fontId="79" fillId="0" borderId="10" xfId="0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left" vertical="center" wrapText="1" indent="1"/>
    </xf>
    <xf numFmtId="0" fontId="80" fillId="0" borderId="10" xfId="0" applyFont="1" applyBorder="1" applyAlignment="1">
      <alignment horizontal="left" vertical="center" wrapText="1" indent="1"/>
    </xf>
    <xf numFmtId="0" fontId="77" fillId="0" borderId="10" xfId="0" applyFont="1" applyBorder="1" applyAlignment="1">
      <alignment horizontal="left" vertical="center" wrapText="1" indent="2"/>
    </xf>
    <xf numFmtId="0" fontId="79" fillId="0" borderId="10" xfId="0" applyFont="1" applyBorder="1" applyAlignment="1">
      <alignment horizontal="left" vertical="center" wrapText="1" indent="2"/>
    </xf>
    <xf numFmtId="0" fontId="79" fillId="0" borderId="10" xfId="0" applyFont="1" applyBorder="1" applyAlignment="1">
      <alignment horizontal="right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right" vertical="center" wrapText="1"/>
    </xf>
    <xf numFmtId="0" fontId="2" fillId="0" borderId="0" xfId="111" applyFont="1" applyFill="1" applyAlignment="1">
      <alignment vertical="center"/>
      <protection/>
    </xf>
    <xf numFmtId="0" fontId="6" fillId="0" borderId="0" xfId="111" applyFont="1" applyFill="1" applyAlignment="1">
      <alignment vertical="center"/>
      <protection/>
    </xf>
    <xf numFmtId="0" fontId="11" fillId="0" borderId="0" xfId="111" applyFont="1" applyFill="1" applyAlignment="1">
      <alignment vertical="center"/>
      <protection/>
    </xf>
    <xf numFmtId="177" fontId="11" fillId="0" borderId="0" xfId="111" applyNumberFormat="1" applyFont="1" applyFill="1" applyAlignment="1">
      <alignment vertical="center"/>
      <protection/>
    </xf>
    <xf numFmtId="0" fontId="4" fillId="0" borderId="0" xfId="111" applyFont="1" applyFill="1" applyAlignment="1">
      <alignment horizontal="center" vertical="center"/>
      <protection/>
    </xf>
    <xf numFmtId="0" fontId="5" fillId="0" borderId="0" xfId="111" applyFont="1" applyFill="1" applyAlignment="1">
      <alignment horizontal="center" vertical="center"/>
      <protection/>
    </xf>
    <xf numFmtId="177" fontId="2" fillId="0" borderId="0" xfId="111" applyNumberFormat="1" applyFont="1" applyFill="1" applyAlignment="1">
      <alignment horizontal="right" vertical="center"/>
      <protection/>
    </xf>
    <xf numFmtId="0" fontId="6" fillId="0" borderId="10" xfId="111" applyFont="1" applyFill="1" applyBorder="1" applyAlignment="1">
      <alignment horizontal="center" vertical="center"/>
      <protection/>
    </xf>
    <xf numFmtId="177" fontId="6" fillId="0" borderId="10" xfId="111" applyNumberFormat="1" applyFont="1" applyFill="1" applyBorder="1" applyAlignment="1">
      <alignment horizontal="center" vertical="center"/>
      <protection/>
    </xf>
    <xf numFmtId="3" fontId="77" fillId="0" borderId="10" xfId="0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right" vertical="center" wrapText="1"/>
    </xf>
    <xf numFmtId="0" fontId="2" fillId="0" borderId="0" xfId="117" applyFont="1" applyAlignment="1">
      <alignment wrapText="1"/>
      <protection/>
    </xf>
    <xf numFmtId="0" fontId="12" fillId="0" borderId="0" xfId="117" applyFont="1" applyAlignment="1">
      <alignment horizontal="center" vertical="center" wrapText="1"/>
      <protection/>
    </xf>
    <xf numFmtId="0" fontId="6" fillId="0" borderId="0" xfId="117" applyFont="1" applyAlignment="1">
      <alignment horizontal="center" vertical="center" wrapText="1"/>
      <protection/>
    </xf>
    <xf numFmtId="0" fontId="6" fillId="0" borderId="0" xfId="117" applyFont="1" applyAlignment="1">
      <alignment wrapText="1"/>
      <protection/>
    </xf>
    <xf numFmtId="0" fontId="11" fillId="0" borderId="0" xfId="117" applyFont="1" applyAlignment="1">
      <alignment wrapText="1"/>
      <protection/>
    </xf>
    <xf numFmtId="0" fontId="2" fillId="0" borderId="0" xfId="118" applyFont="1" applyBorder="1" applyAlignment="1">
      <alignment horizontal="left" vertical="center" wrapText="1"/>
      <protection/>
    </xf>
    <xf numFmtId="0" fontId="13" fillId="0" borderId="0" xfId="118" applyFont="1" applyBorder="1" applyAlignment="1">
      <alignment horizontal="left" vertical="center" wrapText="1"/>
      <protection/>
    </xf>
    <xf numFmtId="49" fontId="4" fillId="0" borderId="0" xfId="117" applyNumberFormat="1" applyFont="1" applyAlignment="1">
      <alignment horizontal="centerContinuous" vertical="center" wrapText="1"/>
      <protection/>
    </xf>
    <xf numFmtId="49" fontId="5" fillId="0" borderId="0" xfId="117" applyNumberFormat="1" applyFont="1" applyAlignment="1">
      <alignment horizontal="centerContinuous" vertical="center" wrapText="1"/>
      <protection/>
    </xf>
    <xf numFmtId="0" fontId="6" fillId="0" borderId="0" xfId="117" applyFont="1" applyAlignment="1">
      <alignment horizontal="center" wrapText="1"/>
      <protection/>
    </xf>
    <xf numFmtId="177" fontId="14" fillId="0" borderId="0" xfId="23" applyNumberFormat="1" applyFont="1" applyFill="1" applyAlignment="1">
      <alignment horizontal="right" vertical="top"/>
      <protection locked="0"/>
    </xf>
    <xf numFmtId="0" fontId="12" fillId="0" borderId="10" xfId="117" applyFont="1" applyBorder="1" applyAlignment="1">
      <alignment horizontal="center" vertical="center" wrapText="1"/>
      <protection/>
    </xf>
    <xf numFmtId="1" fontId="12" fillId="0" borderId="10" xfId="117" applyNumberFormat="1" applyFont="1" applyBorder="1" applyAlignment="1" applyProtection="1">
      <alignment horizontal="center" vertical="center" wrapText="1"/>
      <protection locked="0"/>
    </xf>
    <xf numFmtId="0" fontId="12" fillId="0" borderId="0" xfId="117" applyFont="1" applyBorder="1" applyAlignment="1">
      <alignment horizontal="center" vertical="center" wrapText="1"/>
      <protection/>
    </xf>
    <xf numFmtId="178" fontId="2" fillId="0" borderId="10" xfId="117" applyNumberFormat="1" applyFont="1" applyFill="1" applyBorder="1" applyAlignment="1">
      <alignment horizontal="right" vertical="center" wrapText="1"/>
      <protection/>
    </xf>
    <xf numFmtId="0" fontId="6" fillId="0" borderId="0" xfId="117" applyFont="1" applyBorder="1" applyAlignment="1">
      <alignment horizontal="center" vertical="center" wrapText="1"/>
      <protection/>
    </xf>
    <xf numFmtId="0" fontId="2" fillId="0" borderId="0" xfId="117" applyFont="1" applyBorder="1" applyAlignment="1">
      <alignment wrapText="1"/>
      <protection/>
    </xf>
    <xf numFmtId="0" fontId="6" fillId="0" borderId="10" xfId="117" applyFont="1" applyBorder="1" applyAlignment="1">
      <alignment horizontal="center" vertical="center" wrapText="1"/>
      <protection/>
    </xf>
    <xf numFmtId="178" fontId="2" fillId="0" borderId="10" xfId="117" applyNumberFormat="1" applyFont="1" applyBorder="1" applyAlignment="1">
      <alignment horizontal="right" vertical="center" wrapText="1"/>
      <protection/>
    </xf>
    <xf numFmtId="0" fontId="6" fillId="0" borderId="0" xfId="117" applyFont="1" applyBorder="1" applyAlignment="1">
      <alignment wrapText="1"/>
      <protection/>
    </xf>
    <xf numFmtId="0" fontId="15" fillId="0" borderId="0" xfId="23" applyFont="1" applyFill="1" applyAlignment="1">
      <alignment vertical="top"/>
      <protection locked="0"/>
    </xf>
    <xf numFmtId="0" fontId="4" fillId="0" borderId="0" xfId="23" applyFont="1" applyFill="1" applyAlignment="1">
      <alignment horizontal="center" vertical="center" wrapText="1"/>
      <protection locked="0"/>
    </xf>
    <xf numFmtId="0" fontId="5" fillId="0" borderId="0" xfId="23" applyFont="1" applyFill="1" applyAlignment="1">
      <alignment horizontal="center" vertical="center"/>
      <protection locked="0"/>
    </xf>
    <xf numFmtId="0" fontId="0" fillId="0" borderId="0" xfId="107" applyFont="1">
      <alignment/>
      <protection/>
    </xf>
    <xf numFmtId="49" fontId="12" fillId="0" borderId="10" xfId="23" applyNumberFormat="1" applyFont="1" applyFill="1" applyBorder="1" applyAlignment="1">
      <alignment horizontal="center" vertical="center"/>
      <protection locked="0"/>
    </xf>
    <xf numFmtId="49" fontId="1" fillId="0" borderId="10" xfId="23" applyNumberFormat="1" applyFont="1" applyFill="1" applyBorder="1" applyAlignment="1">
      <alignment horizontal="center" vertical="center"/>
      <protection locked="0"/>
    </xf>
    <xf numFmtId="49" fontId="2" fillId="0" borderId="10" xfId="23" applyNumberFormat="1" applyFont="1" applyFill="1" applyBorder="1" applyAlignment="1">
      <alignment horizontal="right" vertical="center"/>
      <protection locked="0"/>
    </xf>
    <xf numFmtId="49" fontId="2" fillId="0" borderId="10" xfId="23" applyNumberFormat="1" applyFont="1" applyFill="1" applyBorder="1" applyAlignment="1">
      <alignment horizontal="center" vertical="center"/>
      <protection locked="0"/>
    </xf>
    <xf numFmtId="49" fontId="2" fillId="0" borderId="10" xfId="23" applyNumberFormat="1" applyFont="1" applyFill="1" applyBorder="1" applyAlignment="1">
      <alignment horizontal="left" vertical="center"/>
      <protection locked="0"/>
    </xf>
    <xf numFmtId="49" fontId="2" fillId="0" borderId="10" xfId="23" applyNumberFormat="1" applyFont="1" applyFill="1" applyBorder="1" applyAlignment="1">
      <alignment horizontal="left" vertical="center" indent="1"/>
      <protection locked="0"/>
    </xf>
    <xf numFmtId="49" fontId="3" fillId="0" borderId="0" xfId="23" applyNumberFormat="1" applyFont="1" applyFill="1" applyAlignment="1">
      <alignment horizontal="left" vertical="top" indent="1"/>
      <protection locked="0"/>
    </xf>
    <xf numFmtId="49" fontId="3" fillId="0" borderId="0" xfId="23" applyNumberFormat="1" applyFont="1" applyFill="1" applyAlignment="1">
      <alignment horizontal="left" vertical="top" indent="2"/>
      <protection locked="0"/>
    </xf>
    <xf numFmtId="0" fontId="81" fillId="0" borderId="10" xfId="0" applyFont="1" applyBorder="1" applyAlignment="1">
      <alignment horizontal="justify" vertical="center" wrapText="1"/>
    </xf>
    <xf numFmtId="0" fontId="82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right" vertical="center" wrapText="1"/>
    </xf>
    <xf numFmtId="0" fontId="84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right" vertical="center" wrapText="1"/>
    </xf>
    <xf numFmtId="0" fontId="6" fillId="0" borderId="13" xfId="23" applyFont="1" applyFill="1" applyBorder="1" applyAlignment="1">
      <alignment horizontal="center" vertical="center"/>
      <protection locked="0"/>
    </xf>
    <xf numFmtId="0" fontId="6" fillId="0" borderId="14" xfId="23" applyFont="1" applyFill="1" applyBorder="1" applyAlignment="1">
      <alignment horizontal="center" vertical="center"/>
      <protection locked="0"/>
    </xf>
    <xf numFmtId="177" fontId="6" fillId="0" borderId="10" xfId="23" applyNumberFormat="1" applyFont="1" applyFill="1" applyBorder="1" applyAlignment="1">
      <alignment vertical="center"/>
      <protection locked="0"/>
    </xf>
    <xf numFmtId="177" fontId="2" fillId="0" borderId="0" xfId="23" applyNumberFormat="1" applyFont="1" applyFill="1" applyAlignment="1">
      <alignment horizontal="right" vertical="center"/>
      <protection locked="0"/>
    </xf>
    <xf numFmtId="49" fontId="19" fillId="0" borderId="10" xfId="23" applyNumberFormat="1" applyFont="1" applyFill="1" applyBorder="1" applyAlignment="1">
      <alignment horizontal="left" vertical="center"/>
      <protection locked="0"/>
    </xf>
    <xf numFmtId="49" fontId="6" fillId="0" borderId="10" xfId="23" applyNumberFormat="1" applyFont="1" applyFill="1" applyBorder="1" applyAlignment="1">
      <alignment horizontal="right" vertical="center"/>
      <protection locked="0"/>
    </xf>
    <xf numFmtId="49" fontId="20" fillId="0" borderId="10" xfId="23" applyNumberFormat="1" applyFont="1" applyFill="1" applyBorder="1" applyAlignment="1">
      <alignment horizontal="left" vertical="center" indent="2"/>
      <protection locked="0"/>
    </xf>
    <xf numFmtId="177" fontId="6" fillId="0" borderId="10" xfId="23" applyNumberFormat="1" applyFont="1" applyFill="1" applyBorder="1" applyAlignment="1">
      <alignment horizontal="right" vertical="center"/>
      <protection locked="0"/>
    </xf>
    <xf numFmtId="0" fontId="19" fillId="0" borderId="13" xfId="23" applyFont="1" applyFill="1" applyBorder="1" applyAlignment="1">
      <alignment horizontal="center" vertical="center"/>
      <protection locked="0"/>
    </xf>
    <xf numFmtId="0" fontId="12" fillId="0" borderId="0" xfId="111" applyFont="1" applyFill="1" applyAlignment="1">
      <alignment vertical="center"/>
      <protection/>
    </xf>
    <xf numFmtId="49" fontId="2" fillId="0" borderId="0" xfId="111" applyNumberFormat="1" applyFont="1" applyFill="1" applyAlignment="1">
      <alignment horizontal="left" vertical="center" indent="1"/>
      <protection/>
    </xf>
    <xf numFmtId="0" fontId="12" fillId="0" borderId="10" xfId="111" applyFont="1" applyFill="1" applyBorder="1" applyAlignment="1">
      <alignment horizontal="center" vertical="center"/>
      <protection/>
    </xf>
    <xf numFmtId="177" fontId="12" fillId="0" borderId="10" xfId="111" applyNumberFormat="1" applyFont="1" applyFill="1" applyBorder="1" applyAlignment="1">
      <alignment horizontal="center" vertical="center"/>
      <protection/>
    </xf>
    <xf numFmtId="0" fontId="86" fillId="0" borderId="10" xfId="0" applyFont="1" applyBorder="1" applyAlignment="1">
      <alignment horizontal="justify" vertical="center" wrapText="1"/>
    </xf>
    <xf numFmtId="0" fontId="2" fillId="0" borderId="10" xfId="111" applyNumberFormat="1" applyFont="1" applyFill="1" applyBorder="1" applyAlignment="1">
      <alignment horizontal="right" vertical="center" indent="1"/>
      <protection/>
    </xf>
    <xf numFmtId="177" fontId="6" fillId="0" borderId="10" xfId="111" applyNumberFormat="1" applyFont="1" applyFill="1" applyBorder="1" applyAlignment="1">
      <alignment horizontal="right" vertical="center"/>
      <protection/>
    </xf>
    <xf numFmtId="0" fontId="22" fillId="0" borderId="0" xfId="23" applyFont="1" applyFill="1" applyAlignment="1">
      <alignment vertical="top"/>
      <protection locked="0"/>
    </xf>
    <xf numFmtId="0" fontId="12" fillId="0" borderId="10" xfId="23" applyFont="1" applyFill="1" applyBorder="1" applyAlignment="1">
      <alignment horizontal="center" vertical="center"/>
      <protection locked="0"/>
    </xf>
    <xf numFmtId="177" fontId="12" fillId="0" borderId="10" xfId="23" applyNumberFormat="1" applyFont="1" applyFill="1" applyBorder="1" applyAlignment="1">
      <alignment horizontal="center" vertical="center"/>
      <protection locked="0"/>
    </xf>
    <xf numFmtId="0" fontId="77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3" fontId="87" fillId="0" borderId="10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left" vertical="center" wrapText="1" indent="1"/>
    </xf>
    <xf numFmtId="0" fontId="87" fillId="0" borderId="10" xfId="0" applyFont="1" applyBorder="1" applyAlignment="1">
      <alignment horizontal="right" vertical="center" wrapText="1"/>
    </xf>
    <xf numFmtId="0" fontId="88" fillId="0" borderId="10" xfId="0" applyFont="1" applyBorder="1" applyAlignment="1">
      <alignment horizontal="left" vertical="center"/>
    </xf>
    <xf numFmtId="0" fontId="89" fillId="0" borderId="10" xfId="0" applyFont="1" applyBorder="1" applyAlignment="1">
      <alignment horizontal="left" vertical="center"/>
    </xf>
    <xf numFmtId="3" fontId="90" fillId="0" borderId="10" xfId="0" applyNumberFormat="1" applyFont="1" applyBorder="1" applyAlignment="1">
      <alignment horizontal="right" vertical="center"/>
    </xf>
    <xf numFmtId="0" fontId="91" fillId="0" borderId="10" xfId="0" applyFont="1" applyBorder="1" applyAlignment="1">
      <alignment horizontal="left" vertical="center" indent="1"/>
    </xf>
    <xf numFmtId="0" fontId="83" fillId="0" borderId="10" xfId="0" applyFont="1" applyBorder="1" applyAlignment="1">
      <alignment horizontal="left" vertical="center" indent="1"/>
    </xf>
    <xf numFmtId="0" fontId="88" fillId="0" borderId="10" xfId="0" applyFont="1" applyBorder="1" applyAlignment="1">
      <alignment horizontal="left" vertical="center" indent="2"/>
    </xf>
    <xf numFmtId="0" fontId="85" fillId="0" borderId="10" xfId="0" applyFont="1" applyBorder="1" applyAlignment="1">
      <alignment horizontal="left" vertical="center" indent="2"/>
    </xf>
    <xf numFmtId="0" fontId="90" fillId="0" borderId="10" xfId="0" applyFont="1" applyBorder="1" applyAlignment="1">
      <alignment horizontal="right" vertical="center"/>
    </xf>
    <xf numFmtId="0" fontId="92" fillId="0" borderId="11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3" fontId="93" fillId="0" borderId="10" xfId="0" applyNumberFormat="1" applyFont="1" applyBorder="1" applyAlignment="1">
      <alignment horizontal="right" vertical="center" wrapText="1"/>
    </xf>
    <xf numFmtId="179" fontId="94" fillId="0" borderId="10" xfId="0" applyNumberFormat="1" applyFont="1" applyBorder="1" applyAlignment="1">
      <alignment horizontal="right" vertical="center"/>
    </xf>
    <xf numFmtId="0" fontId="89" fillId="0" borderId="10" xfId="0" applyFont="1" applyBorder="1" applyAlignment="1">
      <alignment horizontal="left" vertical="center" indent="1"/>
    </xf>
    <xf numFmtId="0" fontId="89" fillId="0" borderId="10" xfId="0" applyFont="1" applyBorder="1" applyAlignment="1">
      <alignment horizontal="left" vertical="center" wrapText="1" indent="1"/>
    </xf>
    <xf numFmtId="177" fontId="2" fillId="0" borderId="15" xfId="23" applyNumberFormat="1" applyFont="1" applyFill="1" applyBorder="1" applyAlignment="1">
      <alignment vertical="center"/>
      <protection locked="0"/>
    </xf>
    <xf numFmtId="0" fontId="19" fillId="0" borderId="10" xfId="23" applyFont="1" applyFill="1" applyBorder="1" applyAlignment="1">
      <alignment horizontal="center" vertical="center"/>
      <protection locked="0"/>
    </xf>
    <xf numFmtId="0" fontId="0" fillId="0" borderId="0" xfId="0" applyAlignment="1">
      <alignment vertical="center"/>
    </xf>
    <xf numFmtId="0" fontId="79" fillId="0" borderId="10" xfId="0" applyFont="1" applyBorder="1" applyAlignment="1">
      <alignment horizontal="justify" vertical="center" wrapText="1"/>
    </xf>
    <xf numFmtId="3" fontId="77" fillId="0" borderId="10" xfId="0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right" vertical="center" wrapText="1"/>
    </xf>
    <xf numFmtId="0" fontId="74" fillId="0" borderId="10" xfId="0" applyFont="1" applyBorder="1" applyAlignment="1">
      <alignment horizontal="center" vertical="center"/>
    </xf>
    <xf numFmtId="3" fontId="81" fillId="0" borderId="10" xfId="0" applyNumberFormat="1" applyFont="1" applyBorder="1" applyAlignment="1">
      <alignment horizontal="right" vertical="center" wrapText="1"/>
    </xf>
    <xf numFmtId="49" fontId="4" fillId="0" borderId="0" xfId="117" applyNumberFormat="1" applyFont="1" applyAlignment="1">
      <alignment horizontal="center" vertical="center" wrapText="1"/>
      <protection/>
    </xf>
    <xf numFmtId="0" fontId="19" fillId="0" borderId="10" xfId="11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left" vertical="center"/>
    </xf>
    <xf numFmtId="0" fontId="95" fillId="0" borderId="16" xfId="0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 wrapText="1"/>
    </xf>
    <xf numFmtId="3" fontId="79" fillId="0" borderId="10" xfId="0" applyNumberFormat="1" applyFont="1" applyBorder="1" applyAlignment="1">
      <alignment horizontal="right" vertical="center" wrapText="1" indent="1"/>
    </xf>
    <xf numFmtId="0" fontId="79" fillId="0" borderId="10" xfId="0" applyFont="1" applyBorder="1" applyAlignment="1">
      <alignment horizontal="left" vertical="center" wrapText="1" indent="1"/>
    </xf>
    <xf numFmtId="0" fontId="79" fillId="0" borderId="10" xfId="0" applyFont="1" applyBorder="1" applyAlignment="1">
      <alignment horizontal="right" vertical="center" wrapText="1" indent="1"/>
    </xf>
    <xf numFmtId="0" fontId="80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right" vertical="center" wrapText="1" indent="1"/>
    </xf>
    <xf numFmtId="3" fontId="2" fillId="0" borderId="0" xfId="23" applyNumberFormat="1" applyFont="1" applyFill="1" applyAlignment="1">
      <alignment vertical="top"/>
      <protection locked="0"/>
    </xf>
    <xf numFmtId="3" fontId="5" fillId="0" borderId="0" xfId="23" applyNumberFormat="1" applyFont="1" applyFill="1" applyAlignment="1">
      <alignment horizontal="center" vertical="top"/>
      <protection locked="0"/>
    </xf>
    <xf numFmtId="3" fontId="2" fillId="0" borderId="0" xfId="23" applyNumberFormat="1" applyFont="1" applyFill="1" applyAlignment="1">
      <alignment horizontal="right" vertical="center"/>
      <protection locked="0"/>
    </xf>
    <xf numFmtId="3" fontId="6" fillId="0" borderId="10" xfId="23" applyNumberFormat="1" applyFont="1" applyFill="1" applyBorder="1" applyAlignment="1">
      <alignment horizontal="center" vertical="center"/>
      <protection locked="0"/>
    </xf>
    <xf numFmtId="0" fontId="89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 indent="2"/>
    </xf>
    <xf numFmtId="0" fontId="85" fillId="0" borderId="10" xfId="0" applyFont="1" applyBorder="1" applyAlignment="1">
      <alignment horizontal="left" vertical="center" wrapText="1" indent="4"/>
    </xf>
    <xf numFmtId="0" fontId="80" fillId="0" borderId="10" xfId="0" applyFont="1" applyBorder="1" applyAlignment="1">
      <alignment horizontal="left" vertical="center" wrapText="1" indent="2"/>
    </xf>
    <xf numFmtId="49" fontId="2" fillId="0" borderId="0" xfId="23" applyNumberFormat="1" applyFont="1" applyFill="1" applyAlignment="1">
      <alignment horizontal="left" vertical="top" indent="1"/>
      <protection locked="0"/>
    </xf>
    <xf numFmtId="49" fontId="2" fillId="0" borderId="0" xfId="23" applyNumberFormat="1" applyFont="1" applyFill="1" applyAlignment="1">
      <alignment horizontal="left" vertical="top" indent="2"/>
      <protection locked="0"/>
    </xf>
    <xf numFmtId="3" fontId="94" fillId="0" borderId="10" xfId="0" applyNumberFormat="1" applyFont="1" applyBorder="1" applyAlignment="1">
      <alignment horizontal="right" vertical="center"/>
    </xf>
    <xf numFmtId="49" fontId="28" fillId="0" borderId="10" xfId="23" applyNumberFormat="1" applyFont="1" applyFill="1" applyBorder="1" applyAlignment="1">
      <alignment horizontal="left" vertical="center" indent="1"/>
      <protection locked="0"/>
    </xf>
    <xf numFmtId="3" fontId="96" fillId="0" borderId="10" xfId="0" applyNumberFormat="1" applyFont="1" applyBorder="1" applyAlignment="1">
      <alignment horizontal="right" vertical="center"/>
    </xf>
    <xf numFmtId="49" fontId="28" fillId="0" borderId="10" xfId="23" applyNumberFormat="1" applyFont="1" applyFill="1" applyBorder="1" applyAlignment="1">
      <alignment horizontal="left" vertical="center" indent="2"/>
      <protection locked="0"/>
    </xf>
    <xf numFmtId="0" fontId="0" fillId="0" borderId="16" xfId="0" applyBorder="1" applyAlignment="1">
      <alignment horizontal="center" vertical="center"/>
    </xf>
    <xf numFmtId="0" fontId="6" fillId="0" borderId="0" xfId="117" applyFont="1" applyAlignment="1">
      <alignment horizontal="center" vertical="center"/>
      <protection/>
    </xf>
    <xf numFmtId="49" fontId="6" fillId="0" borderId="0" xfId="117" applyNumberFormat="1" applyFont="1" applyAlignment="1">
      <alignment horizontal="left" vertical="center"/>
      <protection/>
    </xf>
    <xf numFmtId="49" fontId="2" fillId="0" borderId="0" xfId="117" applyNumberFormat="1" applyFont="1" applyAlignment="1">
      <alignment horizontal="left" indent="1"/>
      <protection/>
    </xf>
    <xf numFmtId="0" fontId="2" fillId="0" borderId="0" xfId="117" applyFont="1">
      <alignment/>
      <protection/>
    </xf>
    <xf numFmtId="0" fontId="6" fillId="0" borderId="0" xfId="117" applyFont="1">
      <alignment/>
      <protection/>
    </xf>
    <xf numFmtId="0" fontId="11" fillId="0" borderId="0" xfId="117" applyFont="1">
      <alignment/>
      <protection/>
    </xf>
    <xf numFmtId="0" fontId="13" fillId="0" borderId="0" xfId="118" applyFont="1" applyBorder="1" applyAlignment="1">
      <alignment horizontal="left" vertical="center"/>
      <protection/>
    </xf>
    <xf numFmtId="49" fontId="4" fillId="0" borderId="0" xfId="117" applyNumberFormat="1" applyFont="1" applyAlignment="1">
      <alignment horizontal="center" vertical="center"/>
      <protection/>
    </xf>
    <xf numFmtId="0" fontId="30" fillId="0" borderId="0" xfId="117" applyFont="1" applyAlignment="1">
      <alignment horizontal="center"/>
      <protection/>
    </xf>
    <xf numFmtId="180" fontId="11" fillId="0" borderId="0" xfId="117" applyNumberFormat="1" applyFont="1" applyAlignment="1">
      <alignment horizontal="right" vertical="center"/>
      <protection/>
    </xf>
    <xf numFmtId="0" fontId="12" fillId="0" borderId="10" xfId="117" applyFont="1" applyBorder="1" applyAlignment="1">
      <alignment horizontal="center" vertical="center"/>
      <protection/>
    </xf>
    <xf numFmtId="1" fontId="6" fillId="0" borderId="10" xfId="117" applyNumberFormat="1" applyFont="1" applyBorder="1" applyAlignment="1" applyProtection="1">
      <alignment horizontal="center" vertical="center" wrapText="1"/>
      <protection locked="0"/>
    </xf>
    <xf numFmtId="0" fontId="6" fillId="0" borderId="0" xfId="117" applyFont="1" applyBorder="1" applyAlignment="1">
      <alignment horizontal="center" vertical="center"/>
      <protection/>
    </xf>
    <xf numFmtId="0" fontId="80" fillId="0" borderId="10" xfId="0" applyFont="1" applyBorder="1" applyAlignment="1">
      <alignment horizontal="center" vertical="center" wrapText="1"/>
    </xf>
    <xf numFmtId="3" fontId="97" fillId="0" borderId="10" xfId="0" applyNumberFormat="1" applyFont="1" applyBorder="1" applyAlignment="1">
      <alignment horizontal="center" vertical="center"/>
    </xf>
    <xf numFmtId="49" fontId="6" fillId="0" borderId="0" xfId="117" applyNumberFormat="1" applyFont="1" applyBorder="1" applyAlignment="1">
      <alignment horizontal="left" vertical="center"/>
      <protection/>
    </xf>
    <xf numFmtId="0" fontId="79" fillId="0" borderId="10" xfId="0" applyFont="1" applyBorder="1" applyAlignment="1">
      <alignment horizontal="center" vertical="center"/>
    </xf>
    <xf numFmtId="3" fontId="98" fillId="0" borderId="10" xfId="0" applyNumberFormat="1" applyFont="1" applyBorder="1" applyAlignment="1">
      <alignment horizontal="center" vertical="center"/>
    </xf>
    <xf numFmtId="49" fontId="2" fillId="0" borderId="0" xfId="117" applyNumberFormat="1" applyFont="1" applyBorder="1" applyAlignment="1">
      <alignment horizontal="left" indent="1"/>
      <protection/>
    </xf>
    <xf numFmtId="0" fontId="2" fillId="0" borderId="0" xfId="117" applyFont="1" applyBorder="1">
      <alignment/>
      <protection/>
    </xf>
    <xf numFmtId="0" fontId="6" fillId="0" borderId="0" xfId="117" applyFont="1" applyBorder="1">
      <alignment/>
      <protection/>
    </xf>
    <xf numFmtId="0" fontId="9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</cellXfs>
  <cellStyles count="117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常规_功能分类1212zhangl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40% - 着色 3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适中" xfId="57"/>
    <cellStyle name="着色 5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43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20% - 着色 1" xfId="71"/>
    <cellStyle name="强调文字颜色 5" xfId="72"/>
    <cellStyle name="40% - 强调文字颜色 5" xfId="73"/>
    <cellStyle name="20% - 着色 2" xfId="74"/>
    <cellStyle name="60% - 强调文字颜色 5" xfId="75"/>
    <cellStyle name="强调文字颜色 6" xfId="76"/>
    <cellStyle name="20% - 着色 3" xfId="77"/>
    <cellStyle name="40% - 强调文字颜色 6" xfId="78"/>
    <cellStyle name="60% - 强调文字颜色 6" xfId="79"/>
    <cellStyle name="_ET_STYLE_NoName_00__2016年人代会报告附表20160104" xfId="80"/>
    <cellStyle name="_ET_STYLE_NoName_00__国库1月5日调整表" xfId="81"/>
    <cellStyle name="差_发老吕2016基本支出测算11.28" xfId="82"/>
    <cellStyle name="20% - 着色 4" xfId="83"/>
    <cellStyle name="20% - 着色 6" xfId="84"/>
    <cellStyle name="着色 2" xfId="85"/>
    <cellStyle name="40% - 着色 1" xfId="86"/>
    <cellStyle name="40% - 着色 2" xfId="87"/>
    <cellStyle name="40% - 着色 6" xfId="88"/>
    <cellStyle name="60% - 着色 3" xfId="89"/>
    <cellStyle name="常规 45" xfId="90"/>
    <cellStyle name="60% - 着色 4" xfId="91"/>
    <cellStyle name="常规 46" xfId="92"/>
    <cellStyle name="60% - 着色 5" xfId="93"/>
    <cellStyle name="常规 47" xfId="94"/>
    <cellStyle name="60% - 着色 6" xfId="95"/>
    <cellStyle name="no dec" xfId="96"/>
    <cellStyle name="Normal_APR" xfId="97"/>
    <cellStyle name="百分比 2" xfId="98"/>
    <cellStyle name="表标题" xfId="99"/>
    <cellStyle name="差_全国各省民生政策标准10.7(lp稿)(1)" xfId="100"/>
    <cellStyle name="常规 10" xfId="101"/>
    <cellStyle name="常规 11" xfId="102"/>
    <cellStyle name="常规 12" xfId="103"/>
    <cellStyle name="常规 13" xfId="104"/>
    <cellStyle name="常规 14" xfId="105"/>
    <cellStyle name="常规 19" xfId="106"/>
    <cellStyle name="常规 2" xfId="107"/>
    <cellStyle name="常规 2 2" xfId="108"/>
    <cellStyle name="常规 20" xfId="109"/>
    <cellStyle name="常规 21" xfId="110"/>
    <cellStyle name="常规 3" xfId="111"/>
    <cellStyle name="常规 4" xfId="112"/>
    <cellStyle name="常规 40" xfId="113"/>
    <cellStyle name="常规 41" xfId="114"/>
    <cellStyle name="常规 5" xfId="115"/>
    <cellStyle name="常规 8" xfId="116"/>
    <cellStyle name="常规_2013.1.人代会报告附表" xfId="117"/>
    <cellStyle name="常规_人代会报告附表（定）曹铂0103" xfId="118"/>
    <cellStyle name="普通_97-917" xfId="119"/>
    <cellStyle name="千分位[0]_BT (2)" xfId="120"/>
    <cellStyle name="着色 4" xfId="121"/>
    <cellStyle name="千分位_97-917" xfId="122"/>
    <cellStyle name="千位[0]_1" xfId="123"/>
    <cellStyle name="千位_1" xfId="124"/>
    <cellStyle name="数字" xfId="125"/>
    <cellStyle name="未定义" xfId="126"/>
    <cellStyle name="小数" xfId="127"/>
    <cellStyle name="样式 1" xfId="128"/>
    <cellStyle name="着色 3" xfId="129"/>
    <cellStyle name="着色 6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6">
      <selection activeCell="B27" sqref="B27"/>
    </sheetView>
  </sheetViews>
  <sheetFormatPr defaultColWidth="0" defaultRowHeight="15"/>
  <cols>
    <col min="1" max="2" width="33.421875" style="149" customWidth="1"/>
    <col min="3" max="3" width="8.00390625" style="149" bestFit="1" customWidth="1"/>
    <col min="4" max="4" width="7.8515625" style="149" bestFit="1" customWidth="1"/>
    <col min="5" max="5" width="8.421875" style="149" hidden="1" customWidth="1"/>
    <col min="6" max="6" width="7.8515625" style="149" hidden="1" customWidth="1"/>
    <col min="7" max="254" width="7.8515625" style="149" customWidth="1"/>
    <col min="255" max="255" width="35.7109375" style="149" customWidth="1"/>
    <col min="256" max="256" width="0" style="149" hidden="1" customWidth="1"/>
  </cols>
  <sheetData>
    <row r="1" spans="1:2" ht="18" customHeight="1">
      <c r="A1" s="5" t="s">
        <v>0</v>
      </c>
      <c r="B1" s="150"/>
    </row>
    <row r="2" spans="1:2" ht="39.75" customHeight="1">
      <c r="A2" s="151" t="s">
        <v>1</v>
      </c>
      <c r="B2" s="151"/>
    </row>
    <row r="3" spans="1:2" ht="18.75" customHeight="1">
      <c r="A3" s="152"/>
      <c r="B3" s="153" t="s">
        <v>2</v>
      </c>
    </row>
    <row r="4" spans="1:3" s="144" customFormat="1" ht="48" customHeight="1">
      <c r="A4" s="154" t="s">
        <v>3</v>
      </c>
      <c r="B4" s="155" t="s">
        <v>4</v>
      </c>
      <c r="C4" s="156"/>
    </row>
    <row r="5" spans="1:3" s="145" customFormat="1" ht="51" customHeight="1">
      <c r="A5" s="157" t="s">
        <v>5</v>
      </c>
      <c r="B5" s="158">
        <f>SUM(B6:B18)</f>
        <v>60000</v>
      </c>
      <c r="C5" s="159"/>
    </row>
    <row r="6" spans="1:5" s="146" customFormat="1" ht="51" customHeight="1">
      <c r="A6" s="160" t="s">
        <v>6</v>
      </c>
      <c r="B6" s="161">
        <v>18025</v>
      </c>
      <c r="C6" s="162"/>
      <c r="E6" s="146">
        <v>988753</v>
      </c>
    </row>
    <row r="7" spans="1:5" s="147" customFormat="1" ht="51" customHeight="1">
      <c r="A7" s="160" t="s">
        <v>7</v>
      </c>
      <c r="B7" s="161">
        <v>3440</v>
      </c>
      <c r="C7" s="163"/>
      <c r="E7" s="147">
        <v>822672</v>
      </c>
    </row>
    <row r="8" spans="1:3" s="144" customFormat="1" ht="51" customHeight="1">
      <c r="A8" s="160" t="s">
        <v>8</v>
      </c>
      <c r="B8" s="161">
        <v>1290</v>
      </c>
      <c r="C8" s="156"/>
    </row>
    <row r="9" spans="1:5" s="147" customFormat="1" ht="51" customHeight="1">
      <c r="A9" s="160" t="s">
        <v>9</v>
      </c>
      <c r="B9" s="161">
        <v>4200</v>
      </c>
      <c r="C9" s="163"/>
      <c r="E9" s="147">
        <v>988753</v>
      </c>
    </row>
    <row r="10" spans="1:5" s="147" customFormat="1" ht="51" customHeight="1">
      <c r="A10" s="160" t="s">
        <v>10</v>
      </c>
      <c r="B10" s="161">
        <v>2600</v>
      </c>
      <c r="C10" s="163"/>
      <c r="E10" s="147">
        <v>822672</v>
      </c>
    </row>
    <row r="11" spans="1:3" s="148" customFormat="1" ht="51" customHeight="1">
      <c r="A11" s="160" t="s">
        <v>11</v>
      </c>
      <c r="B11" s="161">
        <v>1200</v>
      </c>
      <c r="C11" s="164"/>
    </row>
    <row r="12" spans="1:2" ht="51" customHeight="1">
      <c r="A12" s="160" t="s">
        <v>12</v>
      </c>
      <c r="B12" s="165">
        <v>1000</v>
      </c>
    </row>
    <row r="13" spans="1:2" ht="51" customHeight="1">
      <c r="A13" s="160" t="s">
        <v>13</v>
      </c>
      <c r="B13" s="161">
        <v>3350</v>
      </c>
    </row>
    <row r="14" spans="1:2" ht="51" customHeight="1">
      <c r="A14" s="160" t="s">
        <v>14</v>
      </c>
      <c r="B14" s="161">
        <v>2300</v>
      </c>
    </row>
    <row r="15" spans="1:2" ht="51" customHeight="1">
      <c r="A15" s="160" t="s">
        <v>15</v>
      </c>
      <c r="B15" s="165">
        <v>1800</v>
      </c>
    </row>
    <row r="16" spans="1:2" ht="51" customHeight="1">
      <c r="A16" s="160" t="s">
        <v>16</v>
      </c>
      <c r="B16" s="161">
        <v>14000</v>
      </c>
    </row>
    <row r="17" spans="1:2" ht="51" customHeight="1">
      <c r="A17" s="160" t="s">
        <v>17</v>
      </c>
      <c r="B17" s="161">
        <v>6540</v>
      </c>
    </row>
    <row r="18" spans="1:2" ht="51" customHeight="1">
      <c r="A18" s="166" t="s">
        <v>18</v>
      </c>
      <c r="B18" s="165">
        <v>255</v>
      </c>
    </row>
    <row r="19" spans="1:2" ht="51" customHeight="1">
      <c r="A19" s="157" t="s">
        <v>19</v>
      </c>
      <c r="B19" s="158">
        <f>SUM(B20:B26)</f>
        <v>25320</v>
      </c>
    </row>
    <row r="20" spans="1:2" ht="51" customHeight="1">
      <c r="A20" s="166" t="s">
        <v>20</v>
      </c>
      <c r="B20" s="161">
        <v>1826</v>
      </c>
    </row>
    <row r="21" spans="1:2" ht="51" customHeight="1">
      <c r="A21" s="166" t="s">
        <v>21</v>
      </c>
      <c r="B21" s="161">
        <v>3989</v>
      </c>
    </row>
    <row r="22" spans="1:2" ht="51" customHeight="1">
      <c r="A22" s="166" t="s">
        <v>22</v>
      </c>
      <c r="B22" s="161">
        <v>4273</v>
      </c>
    </row>
    <row r="23" spans="1:2" ht="51" customHeight="1">
      <c r="A23" s="166" t="s">
        <v>23</v>
      </c>
      <c r="B23" s="161">
        <v>14576</v>
      </c>
    </row>
    <row r="24" spans="1:2" ht="51" customHeight="1">
      <c r="A24" s="166" t="s">
        <v>24</v>
      </c>
      <c r="B24" s="165">
        <v>200</v>
      </c>
    </row>
    <row r="25" spans="1:2" ht="51" customHeight="1">
      <c r="A25" s="160" t="s">
        <v>25</v>
      </c>
      <c r="B25" s="165">
        <v>300</v>
      </c>
    </row>
    <row r="26" spans="1:2" ht="51" customHeight="1">
      <c r="A26" s="160" t="s">
        <v>26</v>
      </c>
      <c r="B26" s="161">
        <v>156</v>
      </c>
    </row>
    <row r="27" spans="1:2" ht="51" customHeight="1">
      <c r="A27" s="167" t="s">
        <v>27</v>
      </c>
      <c r="B27" s="158">
        <f>B5+B19</f>
        <v>85320</v>
      </c>
    </row>
  </sheetData>
  <sheetProtection/>
  <mergeCells count="1">
    <mergeCell ref="A2:B2"/>
  </mergeCells>
  <printOptions horizontalCentered="1"/>
  <pageMargins left="0.9840277777777777" right="0.7479166666666667" top="0.3" bottom="0.31" header="0.18" footer="0.17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7" sqref="B7"/>
    </sheetView>
  </sheetViews>
  <sheetFormatPr defaultColWidth="7.00390625" defaultRowHeight="15"/>
  <cols>
    <col min="1" max="2" width="37.00390625" style="2" customWidth="1"/>
    <col min="3" max="16384" width="7.00390625" style="4" customWidth="1"/>
  </cols>
  <sheetData>
    <row r="1" spans="1:2" ht="21.75" customHeight="1">
      <c r="A1" s="5" t="s">
        <v>392</v>
      </c>
      <c r="B1" s="5"/>
    </row>
    <row r="2" spans="1:2" ht="51.75" customHeight="1">
      <c r="A2" s="56" t="s">
        <v>393</v>
      </c>
      <c r="B2" s="57"/>
    </row>
    <row r="3" spans="1:2" ht="13.5">
      <c r="A3" s="58"/>
      <c r="B3" s="45" t="s">
        <v>344</v>
      </c>
    </row>
    <row r="4" spans="1:2" s="55" customFormat="1" ht="39.75" customHeight="1">
      <c r="A4" s="59" t="s">
        <v>345</v>
      </c>
      <c r="B4" s="59" t="s">
        <v>361</v>
      </c>
    </row>
    <row r="5" spans="1:2" ht="39.75" customHeight="1">
      <c r="A5" s="60" t="s">
        <v>394</v>
      </c>
      <c r="B5" s="61" t="s">
        <v>349</v>
      </c>
    </row>
    <row r="6" spans="1:2" ht="39.75" customHeight="1">
      <c r="A6" s="62"/>
      <c r="B6" s="63"/>
    </row>
    <row r="7" spans="1:2" ht="39.75" customHeight="1">
      <c r="A7" s="62"/>
      <c r="B7" s="62"/>
    </row>
    <row r="8" spans="1:2" ht="39.75" customHeight="1">
      <c r="A8" s="62"/>
      <c r="B8" s="63"/>
    </row>
    <row r="9" spans="1:2" ht="39.75" customHeight="1">
      <c r="A9" s="62"/>
      <c r="B9" s="63"/>
    </row>
    <row r="10" spans="1:2" ht="39.75" customHeight="1">
      <c r="A10" s="62"/>
      <c r="B10" s="63"/>
    </row>
    <row r="11" spans="1:2" ht="39.75" customHeight="1">
      <c r="A11" s="62"/>
      <c r="B11" s="64"/>
    </row>
    <row r="12" spans="1:2" ht="39.75" customHeight="1">
      <c r="A12" s="10" t="s">
        <v>356</v>
      </c>
      <c r="B12" s="61" t="s">
        <v>349</v>
      </c>
    </row>
    <row r="13" spans="1:2" ht="19.5" customHeight="1">
      <c r="A13" t="s">
        <v>395</v>
      </c>
      <c r="B13"/>
    </row>
    <row r="14" ht="19.5" customHeight="1"/>
    <row r="15" ht="19.5" customHeight="1"/>
    <row r="16" ht="19.5" customHeight="1"/>
    <row r="17" spans="1:2" ht="19.5" customHeight="1">
      <c r="A17" s="4"/>
      <c r="B17" s="4"/>
    </row>
    <row r="18" spans="1:2" ht="19.5" customHeight="1">
      <c r="A18" s="4"/>
      <c r="B18" s="4"/>
    </row>
    <row r="19" spans="1:2" ht="19.5" customHeight="1">
      <c r="A19" s="4"/>
      <c r="B19" s="4"/>
    </row>
    <row r="20" spans="1:2" ht="19.5" customHeight="1">
      <c r="A20" s="4"/>
      <c r="B20" s="4"/>
    </row>
    <row r="21" spans="1:2" ht="19.5" customHeight="1">
      <c r="A21" s="4"/>
      <c r="B21" s="4"/>
    </row>
    <row r="22" spans="1:2" ht="19.5" customHeight="1">
      <c r="A22" s="4"/>
      <c r="B22" s="4"/>
    </row>
    <row r="23" spans="1:2" ht="19.5" customHeight="1">
      <c r="A23" s="4"/>
      <c r="B23" s="4"/>
    </row>
    <row r="24" spans="1:2" ht="19.5" customHeight="1">
      <c r="A24" s="4"/>
      <c r="B24" s="4"/>
    </row>
    <row r="25" spans="1:2" ht="19.5" customHeight="1">
      <c r="A25" s="4"/>
      <c r="B25" s="4"/>
    </row>
    <row r="26" spans="1:2" ht="19.5" customHeight="1">
      <c r="A26" s="4"/>
      <c r="B26" s="4"/>
    </row>
    <row r="27" spans="1:2" ht="19.5" customHeight="1">
      <c r="A27" s="4"/>
      <c r="B27" s="4"/>
    </row>
    <row r="28" spans="1:2" ht="19.5" customHeight="1">
      <c r="A28" s="4"/>
      <c r="B28" s="4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6" sqref="B6"/>
    </sheetView>
  </sheetViews>
  <sheetFormatPr defaultColWidth="0" defaultRowHeight="15"/>
  <cols>
    <col min="1" max="2" width="37.57421875" style="39" customWidth="1"/>
    <col min="3" max="3" width="8.00390625" style="39" bestFit="1" customWidth="1"/>
    <col min="4" max="4" width="7.8515625" style="39" bestFit="1" customWidth="1"/>
    <col min="5" max="5" width="8.421875" style="39" hidden="1" customWidth="1"/>
    <col min="6" max="6" width="7.8515625" style="39" hidden="1" customWidth="1"/>
    <col min="7" max="254" width="7.8515625" style="39" customWidth="1"/>
    <col min="255" max="255" width="35.7109375" style="39" customWidth="1"/>
    <col min="256" max="256" width="0" style="39" hidden="1" customWidth="1"/>
  </cols>
  <sheetData>
    <row r="1" spans="1:2" ht="27" customHeight="1">
      <c r="A1" s="40" t="s">
        <v>396</v>
      </c>
      <c r="B1" s="41"/>
    </row>
    <row r="2" spans="1:2" ht="50.25" customHeight="1">
      <c r="A2" s="42" t="s">
        <v>397</v>
      </c>
      <c r="B2" s="43"/>
    </row>
    <row r="3" spans="1:2" s="35" customFormat="1" ht="18.75" customHeight="1">
      <c r="A3" s="44"/>
      <c r="B3" s="45" t="s">
        <v>344</v>
      </c>
    </row>
    <row r="4" spans="1:3" s="36" customFormat="1" ht="53.25" customHeight="1">
      <c r="A4" s="46" t="s">
        <v>360</v>
      </c>
      <c r="B4" s="47" t="s">
        <v>361</v>
      </c>
      <c r="C4" s="48"/>
    </row>
    <row r="5" spans="1:3" s="37" customFormat="1" ht="53.25" customHeight="1">
      <c r="A5" s="49"/>
      <c r="B5" s="49">
        <v>0</v>
      </c>
      <c r="C5" s="50"/>
    </row>
    <row r="6" spans="1:5" s="35" customFormat="1" ht="53.25" customHeight="1">
      <c r="A6" s="49"/>
      <c r="B6" s="49"/>
      <c r="C6" s="51"/>
      <c r="E6" s="35">
        <v>988753</v>
      </c>
    </row>
    <row r="7" spans="1:5" s="35" customFormat="1" ht="53.25" customHeight="1">
      <c r="A7" s="49"/>
      <c r="B7" s="49"/>
      <c r="C7" s="51"/>
      <c r="E7" s="35">
        <v>822672</v>
      </c>
    </row>
    <row r="8" spans="1:3" s="38" customFormat="1" ht="53.25" customHeight="1">
      <c r="A8" s="52" t="s">
        <v>356</v>
      </c>
      <c r="B8" s="53">
        <v>0</v>
      </c>
      <c r="C8" s="54"/>
    </row>
    <row r="9" spans="1:2" ht="13.5">
      <c r="A9" t="s">
        <v>395</v>
      </c>
      <c r="B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1" sqref="B11"/>
    </sheetView>
  </sheetViews>
  <sheetFormatPr defaultColWidth="9.00390625" defaultRowHeight="15"/>
  <cols>
    <col min="1" max="1" width="39.140625" style="26" customWidth="1"/>
    <col min="2" max="2" width="42.28125" style="27" customWidth="1"/>
    <col min="3" max="16384" width="9.00390625" style="26" customWidth="1"/>
  </cols>
  <sheetData>
    <row r="1" ht="21" customHeight="1">
      <c r="A1" s="24" t="s">
        <v>398</v>
      </c>
    </row>
    <row r="2" spans="1:2" ht="24.75" customHeight="1">
      <c r="A2" s="28" t="s">
        <v>399</v>
      </c>
      <c r="B2" s="28"/>
    </row>
    <row r="3" s="24" customFormat="1" ht="24" customHeight="1">
      <c r="B3" s="30" t="s">
        <v>30</v>
      </c>
    </row>
    <row r="4" spans="1:2" s="81" customFormat="1" ht="51" customHeight="1">
      <c r="A4" s="83" t="s">
        <v>3</v>
      </c>
      <c r="B4" s="84" t="s">
        <v>361</v>
      </c>
    </row>
    <row r="5" spans="1:2" s="82" customFormat="1" ht="42.75" customHeight="1">
      <c r="A5" s="85" t="s">
        <v>400</v>
      </c>
      <c r="B5" s="86">
        <v>0</v>
      </c>
    </row>
    <row r="6" spans="1:2" s="82" customFormat="1" ht="42.75" customHeight="1">
      <c r="A6" s="85" t="s">
        <v>401</v>
      </c>
      <c r="B6" s="86">
        <v>0</v>
      </c>
    </row>
    <row r="7" spans="1:2" s="82" customFormat="1" ht="42.75" customHeight="1">
      <c r="A7" s="85" t="s">
        <v>402</v>
      </c>
      <c r="B7" s="86">
        <v>0</v>
      </c>
    </row>
    <row r="8" spans="1:2" s="25" customFormat="1" ht="42.75" customHeight="1">
      <c r="A8" s="85" t="s">
        <v>403</v>
      </c>
      <c r="B8" s="86">
        <v>0</v>
      </c>
    </row>
    <row r="9" spans="1:2" ht="42.75" customHeight="1">
      <c r="A9" s="85" t="s">
        <v>404</v>
      </c>
      <c r="B9" s="86">
        <v>0</v>
      </c>
    </row>
    <row r="10" spans="1:2" ht="42.75" customHeight="1">
      <c r="A10" s="85" t="s">
        <v>405</v>
      </c>
      <c r="B10" s="86">
        <v>11</v>
      </c>
    </row>
    <row r="11" spans="1:2" ht="42.75" customHeight="1">
      <c r="A11" s="31" t="s">
        <v>356</v>
      </c>
      <c r="B11" s="87">
        <f>SUM(B5:B10)</f>
        <v>11</v>
      </c>
    </row>
  </sheetData>
  <sheetProtection/>
  <mergeCells count="1">
    <mergeCell ref="A2:B2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B8" sqref="B8"/>
    </sheetView>
  </sheetViews>
  <sheetFormatPr defaultColWidth="7.00390625" defaultRowHeight="15"/>
  <cols>
    <col min="1" max="1" width="35.140625" style="2" customWidth="1"/>
    <col min="2" max="2" width="41.57421875" style="3" customWidth="1"/>
    <col min="3" max="16384" width="7.00390625" style="4" customWidth="1"/>
  </cols>
  <sheetData>
    <row r="1" ht="29.25" customHeight="1">
      <c r="A1" s="5" t="s">
        <v>406</v>
      </c>
    </row>
    <row r="2" spans="1:2" ht="28.5" customHeight="1">
      <c r="A2" s="6" t="s">
        <v>407</v>
      </c>
      <c r="B2" s="8"/>
    </row>
    <row r="3" spans="1:2" s="1" customFormat="1" ht="21.75" customHeight="1">
      <c r="A3" s="2"/>
      <c r="B3" s="75" t="s">
        <v>30</v>
      </c>
    </row>
    <row r="4" spans="1:2" s="1" customFormat="1" ht="39" customHeight="1">
      <c r="A4" s="59" t="s">
        <v>3</v>
      </c>
      <c r="B4" s="12" t="s">
        <v>4</v>
      </c>
    </row>
    <row r="5" spans="1:2" s="2" customFormat="1" ht="41.25" customHeight="1">
      <c r="A5" s="76" t="s">
        <v>31</v>
      </c>
      <c r="B5" s="77" t="s">
        <v>408</v>
      </c>
    </row>
    <row r="6" spans="1:2" s="1" customFormat="1" ht="41.25" customHeight="1">
      <c r="A6" s="78" t="s">
        <v>409</v>
      </c>
      <c r="B6" s="61" t="s">
        <v>349</v>
      </c>
    </row>
    <row r="7" spans="1:2" s="1" customFormat="1" ht="41.25" customHeight="1">
      <c r="A7" s="78" t="s">
        <v>410</v>
      </c>
      <c r="B7" s="61" t="s">
        <v>411</v>
      </c>
    </row>
    <row r="8" spans="1:2" s="1" customFormat="1" ht="41.25" customHeight="1">
      <c r="A8" s="78" t="s">
        <v>412</v>
      </c>
      <c r="B8" s="61" t="s">
        <v>349</v>
      </c>
    </row>
    <row r="9" spans="1:2" ht="41.25" customHeight="1">
      <c r="A9" s="76" t="s">
        <v>372</v>
      </c>
      <c r="B9" s="79">
        <v>0</v>
      </c>
    </row>
    <row r="10" spans="1:2" ht="41.25" customHeight="1">
      <c r="A10" s="80" t="s">
        <v>27</v>
      </c>
      <c r="B10" s="79">
        <v>11</v>
      </c>
    </row>
    <row r="11" ht="19.5" customHeight="1"/>
    <row r="12" ht="19.5" customHeight="1"/>
    <row r="13" ht="19.5" customHeight="1"/>
    <row r="14" ht="19.5" customHeight="1"/>
    <row r="15" ht="19.5" customHeight="1"/>
  </sheetData>
  <sheetProtection/>
  <mergeCells count="1">
    <mergeCell ref="A2:B2"/>
  </mergeCells>
  <printOptions horizontalCentered="1"/>
  <pageMargins left="0.7086614173228347" right="0.7086614173228347" top="0.43000000000000005" bottom="0.42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9" sqref="C9"/>
    </sheetView>
  </sheetViews>
  <sheetFormatPr defaultColWidth="7.00390625" defaultRowHeight="15"/>
  <cols>
    <col min="1" max="1" width="14.57421875" style="2" customWidth="1"/>
    <col min="2" max="2" width="46.57421875" style="1" customWidth="1"/>
    <col min="3" max="3" width="13.00390625" style="3" customWidth="1"/>
    <col min="4" max="16384" width="7.00390625" style="4" customWidth="1"/>
  </cols>
  <sheetData>
    <row r="1" ht="23.25" customHeight="1">
      <c r="A1" s="5" t="s">
        <v>413</v>
      </c>
    </row>
    <row r="2" spans="1:3" ht="22.5">
      <c r="A2" s="6" t="s">
        <v>414</v>
      </c>
      <c r="B2" s="7"/>
      <c r="C2" s="8"/>
    </row>
    <row r="3" spans="1:3" ht="13.5">
      <c r="A3" s="58"/>
      <c r="B3" s="58"/>
      <c r="C3" s="45" t="s">
        <v>344</v>
      </c>
    </row>
    <row r="4" spans="1:3" ht="45.75" customHeight="1">
      <c r="A4" s="10" t="s">
        <v>63</v>
      </c>
      <c r="B4" s="11" t="s">
        <v>64</v>
      </c>
      <c r="C4" s="12" t="s">
        <v>4</v>
      </c>
    </row>
    <row r="5" spans="1:3" ht="45.75" customHeight="1">
      <c r="A5" s="67">
        <v>223</v>
      </c>
      <c r="B5" s="68" t="s">
        <v>410</v>
      </c>
      <c r="C5" s="69">
        <v>11</v>
      </c>
    </row>
    <row r="6" spans="1:3" s="65" customFormat="1" ht="45.75" customHeight="1">
      <c r="A6" s="16">
        <v>22301</v>
      </c>
      <c r="B6" s="70" t="s">
        <v>415</v>
      </c>
      <c r="C6" s="71">
        <v>11</v>
      </c>
    </row>
    <row r="7" spans="1:3" s="66" customFormat="1" ht="45.75" customHeight="1">
      <c r="A7" s="18">
        <v>2230105</v>
      </c>
      <c r="B7" s="70" t="s">
        <v>416</v>
      </c>
      <c r="C7" s="71">
        <v>11</v>
      </c>
    </row>
    <row r="8" spans="1:3" ht="45.75" customHeight="1">
      <c r="A8" s="72" t="s">
        <v>356</v>
      </c>
      <c r="B8" s="73"/>
      <c r="C8" s="74">
        <v>11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2">
    <mergeCell ref="A2:C2"/>
    <mergeCell ref="A8:B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7" sqref="B7"/>
    </sheetView>
  </sheetViews>
  <sheetFormatPr defaultColWidth="7.00390625" defaultRowHeight="15"/>
  <cols>
    <col min="1" max="2" width="37.00390625" style="2" customWidth="1"/>
    <col min="3" max="16384" width="7.00390625" style="4" customWidth="1"/>
  </cols>
  <sheetData>
    <row r="1" spans="1:2" ht="21.75" customHeight="1">
      <c r="A1" s="5" t="s">
        <v>417</v>
      </c>
      <c r="B1" s="5"/>
    </row>
    <row r="2" spans="1:2" ht="51.75" customHeight="1">
      <c r="A2" s="56" t="s">
        <v>418</v>
      </c>
      <c r="B2" s="57"/>
    </row>
    <row r="3" spans="1:2" ht="13.5">
      <c r="A3" s="58"/>
      <c r="B3" s="45" t="s">
        <v>344</v>
      </c>
    </row>
    <row r="4" spans="1:2" s="55" customFormat="1" ht="39.75" customHeight="1">
      <c r="A4" s="59" t="s">
        <v>345</v>
      </c>
      <c r="B4" s="59" t="s">
        <v>361</v>
      </c>
    </row>
    <row r="5" spans="1:2" ht="39.75" customHeight="1">
      <c r="A5" s="60" t="s">
        <v>394</v>
      </c>
      <c r="B5" s="61" t="s">
        <v>349</v>
      </c>
    </row>
    <row r="6" spans="1:2" ht="39.75" customHeight="1">
      <c r="A6" s="62"/>
      <c r="B6" s="63"/>
    </row>
    <row r="7" spans="1:2" ht="39.75" customHeight="1">
      <c r="A7" s="62"/>
      <c r="B7" s="62"/>
    </row>
    <row r="8" spans="1:2" ht="39.75" customHeight="1">
      <c r="A8" s="62"/>
      <c r="B8" s="63"/>
    </row>
    <row r="9" spans="1:2" ht="39.75" customHeight="1">
      <c r="A9" s="62"/>
      <c r="B9" s="63"/>
    </row>
    <row r="10" spans="1:2" ht="39.75" customHeight="1">
      <c r="A10" s="62"/>
      <c r="B10" s="63"/>
    </row>
    <row r="11" spans="1:2" ht="39.75" customHeight="1">
      <c r="A11" s="62"/>
      <c r="B11" s="64"/>
    </row>
    <row r="12" spans="1:2" ht="39.75" customHeight="1">
      <c r="A12" s="10" t="s">
        <v>356</v>
      </c>
      <c r="B12" s="61" t="s">
        <v>349</v>
      </c>
    </row>
    <row r="13" spans="1:2" ht="19.5" customHeight="1">
      <c r="A13" t="s">
        <v>395</v>
      </c>
      <c r="B13"/>
    </row>
    <row r="14" ht="19.5" customHeight="1"/>
    <row r="15" ht="19.5" customHeight="1"/>
    <row r="16" ht="19.5" customHeight="1"/>
    <row r="17" spans="1:2" ht="19.5" customHeight="1">
      <c r="A17" s="4"/>
      <c r="B17" s="4"/>
    </row>
    <row r="18" spans="1:2" ht="19.5" customHeight="1">
      <c r="A18" s="4"/>
      <c r="B18" s="4"/>
    </row>
    <row r="19" spans="1:2" ht="19.5" customHeight="1">
      <c r="A19" s="4"/>
      <c r="B19" s="4"/>
    </row>
    <row r="20" spans="1:2" ht="19.5" customHeight="1">
      <c r="A20" s="4"/>
      <c r="B20" s="4"/>
    </row>
    <row r="21" spans="1:2" ht="19.5" customHeight="1">
      <c r="A21" s="4"/>
      <c r="B21" s="4"/>
    </row>
    <row r="22" spans="1:2" ht="19.5" customHeight="1">
      <c r="A22" s="4"/>
      <c r="B22" s="4"/>
    </row>
    <row r="23" spans="1:2" ht="19.5" customHeight="1">
      <c r="A23" s="4"/>
      <c r="B23" s="4"/>
    </row>
    <row r="24" spans="1:2" ht="19.5" customHeight="1">
      <c r="A24" s="4"/>
      <c r="B24" s="4"/>
    </row>
    <row r="25" spans="1:2" ht="19.5" customHeight="1">
      <c r="A25" s="4"/>
      <c r="B25" s="4"/>
    </row>
    <row r="26" spans="1:2" ht="19.5" customHeight="1">
      <c r="A26" s="4"/>
      <c r="B26" s="4"/>
    </row>
    <row r="27" spans="1:2" ht="19.5" customHeight="1">
      <c r="A27" s="4"/>
      <c r="B27" s="4"/>
    </row>
    <row r="28" spans="1:2" ht="19.5" customHeight="1">
      <c r="A28" s="4"/>
      <c r="B28" s="4"/>
    </row>
  </sheetData>
  <sheetProtection/>
  <mergeCells count="1">
    <mergeCell ref="A2:B2"/>
  </mergeCells>
  <printOptions horizontalCentered="1"/>
  <pageMargins left="1.1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9" sqref="A9:IV9"/>
    </sheetView>
  </sheetViews>
  <sheetFormatPr defaultColWidth="0" defaultRowHeight="15"/>
  <cols>
    <col min="1" max="1" width="37.57421875" style="39" customWidth="1"/>
    <col min="2" max="2" width="49.00390625" style="39" customWidth="1"/>
    <col min="3" max="3" width="8.00390625" style="39" bestFit="1" customWidth="1"/>
    <col min="4" max="4" width="7.8515625" style="39" bestFit="1" customWidth="1"/>
    <col min="5" max="5" width="8.421875" style="39" hidden="1" customWidth="1"/>
    <col min="6" max="6" width="7.8515625" style="39" hidden="1" customWidth="1"/>
    <col min="7" max="254" width="7.8515625" style="39" customWidth="1"/>
    <col min="255" max="255" width="35.7109375" style="39" customWidth="1"/>
    <col min="256" max="256" width="0" style="39" hidden="1" customWidth="1"/>
  </cols>
  <sheetData>
    <row r="1" spans="1:2" ht="27" customHeight="1">
      <c r="A1" s="40" t="s">
        <v>419</v>
      </c>
      <c r="B1" s="41"/>
    </row>
    <row r="2" spans="1:2" ht="55.5" customHeight="1">
      <c r="A2" s="42" t="s">
        <v>420</v>
      </c>
      <c r="B2" s="43"/>
    </row>
    <row r="3" spans="1:2" s="35" customFormat="1" ht="18.75" customHeight="1">
      <c r="A3" s="44"/>
      <c r="B3" s="45" t="s">
        <v>344</v>
      </c>
    </row>
    <row r="4" spans="1:3" s="36" customFormat="1" ht="53.25" customHeight="1">
      <c r="A4" s="46" t="s">
        <v>360</v>
      </c>
      <c r="B4" s="47" t="s">
        <v>361</v>
      </c>
      <c r="C4" s="48"/>
    </row>
    <row r="5" spans="1:3" s="37" customFormat="1" ht="53.25" customHeight="1">
      <c r="A5" s="49"/>
      <c r="B5" s="49">
        <v>0</v>
      </c>
      <c r="C5" s="50"/>
    </row>
    <row r="6" spans="1:5" s="35" customFormat="1" ht="53.25" customHeight="1">
      <c r="A6" s="49"/>
      <c r="B6" s="49"/>
      <c r="C6" s="51"/>
      <c r="E6" s="35">
        <v>988753</v>
      </c>
    </row>
    <row r="7" spans="1:5" s="35" customFormat="1" ht="53.25" customHeight="1">
      <c r="A7" s="49"/>
      <c r="B7" s="49"/>
      <c r="C7" s="51"/>
      <c r="E7" s="35">
        <v>822672</v>
      </c>
    </row>
    <row r="8" spans="1:3" s="38" customFormat="1" ht="53.25" customHeight="1">
      <c r="A8" s="52" t="s">
        <v>356</v>
      </c>
      <c r="B8" s="53">
        <v>0</v>
      </c>
      <c r="C8" s="54"/>
    </row>
    <row r="9" spans="1:2" ht="13.5">
      <c r="A9" t="s">
        <v>395</v>
      </c>
      <c r="B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0" sqref="B10"/>
    </sheetView>
  </sheetViews>
  <sheetFormatPr defaultColWidth="9.00390625" defaultRowHeight="15"/>
  <cols>
    <col min="1" max="1" width="17.140625" style="26" customWidth="1"/>
    <col min="2" max="2" width="54.28125" style="26" customWidth="1"/>
    <col min="3" max="3" width="25.28125" style="27" customWidth="1"/>
    <col min="4" max="16384" width="9.00390625" style="26" customWidth="1"/>
  </cols>
  <sheetData>
    <row r="1" ht="22.5" customHeight="1">
      <c r="A1" s="24" t="s">
        <v>421</v>
      </c>
    </row>
    <row r="2" spans="1:3" ht="24.75" customHeight="1">
      <c r="A2" s="28" t="s">
        <v>422</v>
      </c>
      <c r="B2" s="29"/>
      <c r="C2" s="29"/>
    </row>
    <row r="3" s="24" customFormat="1" ht="24" customHeight="1">
      <c r="C3" s="30" t="s">
        <v>30</v>
      </c>
    </row>
    <row r="4" spans="1:3" s="25" customFormat="1" ht="33" customHeight="1">
      <c r="A4" s="31" t="s">
        <v>63</v>
      </c>
      <c r="B4" s="31" t="s">
        <v>64</v>
      </c>
      <c r="C4" s="32" t="s">
        <v>4</v>
      </c>
    </row>
    <row r="5" spans="1:3" ht="34.5" customHeight="1">
      <c r="A5" s="13">
        <v>102</v>
      </c>
      <c r="B5" s="14" t="s">
        <v>423</v>
      </c>
      <c r="C5" s="15">
        <v>48566</v>
      </c>
    </row>
    <row r="6" spans="1:3" ht="34.5" customHeight="1">
      <c r="A6" s="16">
        <v>10210</v>
      </c>
      <c r="B6" s="17" t="s">
        <v>424</v>
      </c>
      <c r="C6" s="15">
        <v>16636</v>
      </c>
    </row>
    <row r="7" spans="1:3" ht="34.5" customHeight="1">
      <c r="A7" s="18">
        <v>1021001</v>
      </c>
      <c r="B7" s="18" t="s">
        <v>425</v>
      </c>
      <c r="C7" s="33">
        <v>2969</v>
      </c>
    </row>
    <row r="8" spans="1:3" ht="34.5" customHeight="1">
      <c r="A8" s="18">
        <v>1021002</v>
      </c>
      <c r="B8" s="18" t="s">
        <v>426</v>
      </c>
      <c r="C8" s="33">
        <v>11930</v>
      </c>
    </row>
    <row r="9" spans="1:3" ht="34.5" customHeight="1">
      <c r="A9" s="18">
        <v>1021003</v>
      </c>
      <c r="B9" s="18" t="s">
        <v>427</v>
      </c>
      <c r="C9" s="34">
        <v>400</v>
      </c>
    </row>
    <row r="10" spans="1:3" ht="34.5" customHeight="1">
      <c r="A10" s="18">
        <v>1021099</v>
      </c>
      <c r="B10" s="18" t="s">
        <v>428</v>
      </c>
      <c r="C10" s="33">
        <v>1337</v>
      </c>
    </row>
    <row r="11" spans="1:3" ht="34.5" customHeight="1">
      <c r="A11" s="16">
        <v>10211</v>
      </c>
      <c r="B11" s="17" t="s">
        <v>429</v>
      </c>
      <c r="C11" s="33">
        <v>31930</v>
      </c>
    </row>
    <row r="12" spans="1:3" ht="34.5" customHeight="1">
      <c r="A12" s="18">
        <v>1021101</v>
      </c>
      <c r="B12" s="18" t="s">
        <v>430</v>
      </c>
      <c r="C12" s="33">
        <v>15827</v>
      </c>
    </row>
    <row r="13" spans="1:3" ht="34.5" customHeight="1">
      <c r="A13" s="18">
        <v>1021102</v>
      </c>
      <c r="B13" s="18" t="s">
        <v>431</v>
      </c>
      <c r="C13" s="33">
        <v>16000</v>
      </c>
    </row>
    <row r="14" spans="1:3" ht="34.5" customHeight="1">
      <c r="A14" s="18">
        <v>1021103</v>
      </c>
      <c r="B14" s="18" t="s">
        <v>432</v>
      </c>
      <c r="C14" s="34">
        <v>9</v>
      </c>
    </row>
    <row r="15" spans="1:3" ht="34.5" customHeight="1">
      <c r="A15" s="13">
        <v>110</v>
      </c>
      <c r="B15" s="14" t="s">
        <v>433</v>
      </c>
      <c r="C15" s="33">
        <v>3114</v>
      </c>
    </row>
    <row r="16" spans="1:3" ht="34.5" customHeight="1">
      <c r="A16" s="16">
        <v>11014</v>
      </c>
      <c r="B16" s="17" t="s">
        <v>434</v>
      </c>
      <c r="C16" s="15">
        <v>3114</v>
      </c>
    </row>
    <row r="17" spans="1:3" ht="34.5" customHeight="1">
      <c r="A17" s="21" t="s">
        <v>435</v>
      </c>
      <c r="B17" s="22"/>
      <c r="C17" s="15">
        <v>51680</v>
      </c>
    </row>
  </sheetData>
  <sheetProtection/>
  <mergeCells count="2">
    <mergeCell ref="A2:C2"/>
    <mergeCell ref="A17:B17"/>
  </mergeCells>
  <printOptions horizontalCentered="1"/>
  <pageMargins left="0.9055118110236221" right="0.7480314960629921" top="0.41" bottom="0.35" header="0.25" footer="0.19"/>
  <pageSetup horizontalDpi="600" verticalDpi="6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11" sqref="B11"/>
    </sheetView>
  </sheetViews>
  <sheetFormatPr defaultColWidth="7.00390625" defaultRowHeight="15"/>
  <cols>
    <col min="1" max="1" width="15.57421875" style="2" customWidth="1"/>
    <col min="2" max="2" width="46.57421875" style="1" customWidth="1"/>
    <col min="3" max="3" width="15.57421875" style="3" customWidth="1"/>
    <col min="4" max="16384" width="7.00390625" style="4" customWidth="1"/>
  </cols>
  <sheetData>
    <row r="1" ht="21.75" customHeight="1">
      <c r="A1" s="5" t="s">
        <v>436</v>
      </c>
    </row>
    <row r="2" spans="1:3" ht="22.5">
      <c r="A2" s="6" t="s">
        <v>437</v>
      </c>
      <c r="B2" s="7"/>
      <c r="C2" s="8"/>
    </row>
    <row r="3" spans="1:3" s="1" customFormat="1" ht="21" customHeight="1">
      <c r="A3" s="2"/>
      <c r="C3" s="9" t="s">
        <v>30</v>
      </c>
    </row>
    <row r="4" spans="1:3" s="1" customFormat="1" ht="27" customHeight="1">
      <c r="A4" s="10" t="s">
        <v>63</v>
      </c>
      <c r="B4" s="11" t="s">
        <v>64</v>
      </c>
      <c r="C4" s="12" t="s">
        <v>4</v>
      </c>
    </row>
    <row r="5" spans="1:3" ht="39.75" customHeight="1">
      <c r="A5" s="13">
        <v>209</v>
      </c>
      <c r="B5" s="14" t="s">
        <v>438</v>
      </c>
      <c r="C5" s="15">
        <v>48988</v>
      </c>
    </row>
    <row r="6" spans="1:3" ht="39.75" customHeight="1">
      <c r="A6" s="16">
        <v>20910</v>
      </c>
      <c r="B6" s="17" t="s">
        <v>439</v>
      </c>
      <c r="C6" s="15">
        <v>14344</v>
      </c>
    </row>
    <row r="7" spans="1:3" ht="39.75" customHeight="1">
      <c r="A7" s="18">
        <v>2091001</v>
      </c>
      <c r="B7" s="19" t="s">
        <v>440</v>
      </c>
      <c r="C7" s="15">
        <v>11480</v>
      </c>
    </row>
    <row r="8" spans="1:3" ht="39.75" customHeight="1">
      <c r="A8" s="18">
        <v>2091002</v>
      </c>
      <c r="B8" s="19" t="s">
        <v>441</v>
      </c>
      <c r="C8" s="15">
        <v>2860</v>
      </c>
    </row>
    <row r="9" spans="1:3" ht="39.75" customHeight="1">
      <c r="A9" s="18">
        <v>2091099</v>
      </c>
      <c r="B9" s="19" t="s">
        <v>442</v>
      </c>
      <c r="C9" s="20">
        <v>4</v>
      </c>
    </row>
    <row r="10" spans="1:3" ht="39.75" customHeight="1">
      <c r="A10" s="16">
        <v>20911</v>
      </c>
      <c r="B10" s="17" t="s">
        <v>443</v>
      </c>
      <c r="C10" s="15">
        <v>34644</v>
      </c>
    </row>
    <row r="11" spans="1:3" ht="39.75" customHeight="1">
      <c r="A11" s="18">
        <v>2091101</v>
      </c>
      <c r="B11" s="19" t="s">
        <v>444</v>
      </c>
      <c r="C11" s="15">
        <v>34644</v>
      </c>
    </row>
    <row r="12" spans="1:3" ht="39.75" customHeight="1">
      <c r="A12" s="13">
        <v>230</v>
      </c>
      <c r="B12" s="14" t="s">
        <v>412</v>
      </c>
      <c r="C12" s="15">
        <v>2692</v>
      </c>
    </row>
    <row r="13" spans="1:3" ht="39.75" customHeight="1">
      <c r="A13" s="16">
        <v>23009</v>
      </c>
      <c r="B13" s="17" t="s">
        <v>445</v>
      </c>
      <c r="C13" s="15">
        <v>2692</v>
      </c>
    </row>
    <row r="14" spans="1:3" ht="39.75" customHeight="1">
      <c r="A14" s="18">
        <v>2300903</v>
      </c>
      <c r="B14" s="19" t="s">
        <v>446</v>
      </c>
      <c r="C14" s="15">
        <v>2692</v>
      </c>
    </row>
    <row r="15" spans="1:3" ht="39.75" customHeight="1">
      <c r="A15" s="21" t="s">
        <v>435</v>
      </c>
      <c r="B15" s="22"/>
      <c r="C15" s="23">
        <v>51680</v>
      </c>
    </row>
  </sheetData>
  <sheetProtection/>
  <mergeCells count="2">
    <mergeCell ref="A2:C2"/>
    <mergeCell ref="A15:B15"/>
  </mergeCells>
  <printOptions horizontalCentered="1"/>
  <pageMargins left="0.7480314960629921" right="0.7480314960629921" top="0.34" bottom="0.45" header="0.19" footer="0.2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22">
      <selection activeCell="B29" sqref="B29"/>
    </sheetView>
  </sheetViews>
  <sheetFormatPr defaultColWidth="7.00390625" defaultRowHeight="15"/>
  <cols>
    <col min="1" max="1" width="46.421875" style="2" customWidth="1"/>
    <col min="2" max="2" width="34.421875" style="3" customWidth="1"/>
    <col min="3" max="16384" width="7.00390625" style="4" customWidth="1"/>
  </cols>
  <sheetData>
    <row r="1" ht="29.25" customHeight="1">
      <c r="A1" s="5" t="s">
        <v>28</v>
      </c>
    </row>
    <row r="2" spans="1:2" ht="28.5" customHeight="1">
      <c r="A2" s="6" t="s">
        <v>29</v>
      </c>
      <c r="B2" s="8"/>
    </row>
    <row r="3" spans="1:2" s="1" customFormat="1" ht="21.75" customHeight="1">
      <c r="A3" s="2"/>
      <c r="B3" s="75" t="s">
        <v>30</v>
      </c>
    </row>
    <row r="4" spans="1:2" s="1" customFormat="1" ht="39" customHeight="1">
      <c r="A4" s="59" t="s">
        <v>3</v>
      </c>
      <c r="B4" s="12" t="s">
        <v>4</v>
      </c>
    </row>
    <row r="5" spans="1:2" s="2" customFormat="1" ht="36.75" customHeight="1">
      <c r="A5" s="76" t="s">
        <v>31</v>
      </c>
      <c r="B5" s="139">
        <f>SUM(B6:B28)</f>
        <v>338953</v>
      </c>
    </row>
    <row r="6" spans="1:2" s="137" customFormat="1" ht="36.75" customHeight="1">
      <c r="A6" s="140" t="s">
        <v>32</v>
      </c>
      <c r="B6" s="141">
        <v>74860</v>
      </c>
    </row>
    <row r="7" spans="1:2" s="138" customFormat="1" ht="36.75" customHeight="1">
      <c r="A7" s="140" t="s">
        <v>33</v>
      </c>
      <c r="B7" s="141"/>
    </row>
    <row r="8" spans="1:2" s="1" customFormat="1" ht="36.75" customHeight="1">
      <c r="A8" s="140" t="s">
        <v>34</v>
      </c>
      <c r="B8" s="141">
        <v>11981</v>
      </c>
    </row>
    <row r="9" spans="1:2" s="1" customFormat="1" ht="36.75" customHeight="1">
      <c r="A9" s="140" t="s">
        <v>35</v>
      </c>
      <c r="B9" s="141">
        <v>67733</v>
      </c>
    </row>
    <row r="10" spans="1:2" s="1" customFormat="1" ht="36.75" customHeight="1">
      <c r="A10" s="140" t="s">
        <v>36</v>
      </c>
      <c r="B10" s="141">
        <v>6962</v>
      </c>
    </row>
    <row r="11" spans="1:2" s="1" customFormat="1" ht="36.75" customHeight="1">
      <c r="A11" s="140" t="s">
        <v>37</v>
      </c>
      <c r="B11" s="141">
        <v>3134</v>
      </c>
    </row>
    <row r="12" spans="1:2" s="1" customFormat="1" ht="36.75" customHeight="1">
      <c r="A12" s="140" t="s">
        <v>38</v>
      </c>
      <c r="B12" s="141">
        <v>54144</v>
      </c>
    </row>
    <row r="13" spans="1:2" s="1" customFormat="1" ht="36.75" customHeight="1">
      <c r="A13" s="140" t="s">
        <v>39</v>
      </c>
      <c r="B13" s="141">
        <v>24668</v>
      </c>
    </row>
    <row r="14" spans="1:2" s="1" customFormat="1" ht="36.75" customHeight="1">
      <c r="A14" s="140" t="s">
        <v>40</v>
      </c>
      <c r="B14" s="141">
        <v>10204</v>
      </c>
    </row>
    <row r="15" spans="1:2" s="1" customFormat="1" ht="36.75" customHeight="1">
      <c r="A15" s="140" t="s">
        <v>41</v>
      </c>
      <c r="B15" s="141">
        <v>9653</v>
      </c>
    </row>
    <row r="16" spans="1:2" ht="36.75" customHeight="1">
      <c r="A16" s="140" t="s">
        <v>42</v>
      </c>
      <c r="B16" s="141">
        <v>40459</v>
      </c>
    </row>
    <row r="17" spans="1:2" ht="36.75" customHeight="1">
      <c r="A17" s="140" t="s">
        <v>43</v>
      </c>
      <c r="B17" s="141">
        <v>3946</v>
      </c>
    </row>
    <row r="18" spans="1:2" ht="36.75" customHeight="1">
      <c r="A18" s="140" t="s">
        <v>44</v>
      </c>
      <c r="B18" s="141">
        <v>1267</v>
      </c>
    </row>
    <row r="19" spans="1:2" ht="36.75" customHeight="1">
      <c r="A19" s="140" t="s">
        <v>45</v>
      </c>
      <c r="B19" s="141">
        <v>263</v>
      </c>
    </row>
    <row r="20" spans="1:2" ht="36.75" customHeight="1">
      <c r="A20" s="140" t="s">
        <v>46</v>
      </c>
      <c r="B20" s="141">
        <v>60</v>
      </c>
    </row>
    <row r="21" spans="1:2" ht="36.75" customHeight="1">
      <c r="A21" s="140" t="s">
        <v>47</v>
      </c>
      <c r="B21" s="141">
        <v>1473</v>
      </c>
    </row>
    <row r="22" spans="1:2" ht="36.75" customHeight="1">
      <c r="A22" s="140" t="s">
        <v>48</v>
      </c>
      <c r="B22" s="141">
        <v>7552</v>
      </c>
    </row>
    <row r="23" spans="1:2" ht="36.75" customHeight="1">
      <c r="A23" s="140" t="s">
        <v>49</v>
      </c>
      <c r="B23" s="141">
        <v>214</v>
      </c>
    </row>
    <row r="24" spans="1:2" ht="36.75" customHeight="1">
      <c r="A24" s="140" t="s">
        <v>50</v>
      </c>
      <c r="B24" s="141">
        <v>3423</v>
      </c>
    </row>
    <row r="25" spans="1:2" ht="36.75" customHeight="1">
      <c r="A25" s="140" t="s">
        <v>51</v>
      </c>
      <c r="B25" s="141">
        <v>3500</v>
      </c>
    </row>
    <row r="26" spans="1:2" ht="36.75" customHeight="1">
      <c r="A26" s="140" t="s">
        <v>52</v>
      </c>
      <c r="B26" s="141">
        <v>5357</v>
      </c>
    </row>
    <row r="27" spans="1:2" ht="36.75" customHeight="1">
      <c r="A27" s="140" t="s">
        <v>53</v>
      </c>
      <c r="B27" s="141">
        <v>8000</v>
      </c>
    </row>
    <row r="28" spans="1:2" ht="36.75" customHeight="1">
      <c r="A28" s="140" t="s">
        <v>54</v>
      </c>
      <c r="B28" s="141">
        <v>100</v>
      </c>
    </row>
    <row r="29" spans="1:2" ht="36.75" customHeight="1">
      <c r="A29" s="76" t="s">
        <v>55</v>
      </c>
      <c r="B29" s="139">
        <f>SUM(B30:B31)</f>
        <v>0</v>
      </c>
    </row>
    <row r="30" spans="1:2" ht="36.75" customHeight="1">
      <c r="A30" s="140" t="s">
        <v>56</v>
      </c>
      <c r="B30" s="139">
        <v>0</v>
      </c>
    </row>
    <row r="31" spans="1:2" ht="36.75" customHeight="1">
      <c r="A31" s="140" t="s">
        <v>57</v>
      </c>
      <c r="B31" s="139">
        <f>SUM(B32:B33)</f>
        <v>0</v>
      </c>
    </row>
    <row r="32" spans="1:2" ht="36.75" customHeight="1">
      <c r="A32" s="142" t="s">
        <v>58</v>
      </c>
      <c r="B32" s="139">
        <v>0</v>
      </c>
    </row>
    <row r="33" spans="1:2" ht="36.75" customHeight="1">
      <c r="A33" s="142" t="s">
        <v>59</v>
      </c>
      <c r="B33" s="139">
        <v>0</v>
      </c>
    </row>
    <row r="34" spans="1:2" ht="36.75" customHeight="1">
      <c r="A34" s="80" t="s">
        <v>27</v>
      </c>
      <c r="B34" s="139">
        <f>B5+B29</f>
        <v>338953</v>
      </c>
    </row>
    <row r="35" spans="1:2" ht="27.75" customHeight="1">
      <c r="A35" s="143" t="s">
        <v>60</v>
      </c>
      <c r="B35" s="143"/>
    </row>
  </sheetData>
  <sheetProtection/>
  <mergeCells count="2">
    <mergeCell ref="A2:B2"/>
    <mergeCell ref="A35:B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3"/>
  <sheetViews>
    <sheetView workbookViewId="0" topLeftCell="A319">
      <selection activeCell="C343" sqref="C343"/>
    </sheetView>
  </sheetViews>
  <sheetFormatPr defaultColWidth="7.00390625" defaultRowHeight="15"/>
  <cols>
    <col min="1" max="1" width="21.28125" style="2" customWidth="1"/>
    <col min="2" max="2" width="44.57421875" style="1" customWidth="1"/>
    <col min="3" max="3" width="14.28125" style="129" customWidth="1"/>
    <col min="4" max="16384" width="7.00390625" style="4" customWidth="1"/>
  </cols>
  <sheetData>
    <row r="1" ht="29.25" customHeight="1">
      <c r="A1" s="5" t="s">
        <v>61</v>
      </c>
    </row>
    <row r="2" spans="1:3" ht="28.5" customHeight="1">
      <c r="A2" s="6" t="s">
        <v>62</v>
      </c>
      <c r="B2" s="7"/>
      <c r="C2" s="130"/>
    </row>
    <row r="3" spans="1:3" s="1" customFormat="1" ht="21.75" customHeight="1">
      <c r="A3" s="2"/>
      <c r="C3" s="131" t="s">
        <v>30</v>
      </c>
    </row>
    <row r="4" spans="1:3" s="1" customFormat="1" ht="39" customHeight="1">
      <c r="A4" s="10" t="s">
        <v>63</v>
      </c>
      <c r="B4" s="11" t="s">
        <v>64</v>
      </c>
      <c r="C4" s="132" t="s">
        <v>4</v>
      </c>
    </row>
    <row r="5" spans="1:3" s="1" customFormat="1" ht="30" customHeight="1">
      <c r="A5" s="133">
        <v>201</v>
      </c>
      <c r="B5" s="133" t="s">
        <v>32</v>
      </c>
      <c r="C5" s="71">
        <v>74860</v>
      </c>
    </row>
    <row r="6" spans="1:3" s="1" customFormat="1" ht="30" customHeight="1">
      <c r="A6" s="134">
        <v>20101</v>
      </c>
      <c r="B6" s="134" t="s">
        <v>65</v>
      </c>
      <c r="C6" s="71">
        <v>44947</v>
      </c>
    </row>
    <row r="7" spans="1:3" s="1" customFormat="1" ht="30" customHeight="1">
      <c r="A7" s="135">
        <v>2010101</v>
      </c>
      <c r="B7" s="135" t="s">
        <v>66</v>
      </c>
      <c r="C7" s="71">
        <v>44890</v>
      </c>
    </row>
    <row r="8" spans="1:3" s="1" customFormat="1" ht="30" customHeight="1">
      <c r="A8" s="135">
        <v>2010104</v>
      </c>
      <c r="B8" s="135" t="s">
        <v>67</v>
      </c>
      <c r="C8" s="71">
        <v>27</v>
      </c>
    </row>
    <row r="9" spans="1:3" s="1" customFormat="1" ht="30" customHeight="1">
      <c r="A9" s="135">
        <v>2010106</v>
      </c>
      <c r="B9" s="135" t="s">
        <v>68</v>
      </c>
      <c r="C9" s="71">
        <v>10</v>
      </c>
    </row>
    <row r="10" spans="1:3" s="1" customFormat="1" ht="30" customHeight="1">
      <c r="A10" s="135">
        <v>2010108</v>
      </c>
      <c r="B10" s="135" t="s">
        <v>69</v>
      </c>
      <c r="C10" s="71">
        <v>20</v>
      </c>
    </row>
    <row r="11" spans="1:3" s="1" customFormat="1" ht="30" customHeight="1">
      <c r="A11" s="134">
        <v>20102</v>
      </c>
      <c r="B11" s="134" t="s">
        <v>70</v>
      </c>
      <c r="C11" s="71">
        <v>451</v>
      </c>
    </row>
    <row r="12" spans="1:3" s="1" customFormat="1" ht="30" customHeight="1">
      <c r="A12" s="135">
        <v>2010201</v>
      </c>
      <c r="B12" s="135" t="s">
        <v>66</v>
      </c>
      <c r="C12" s="71">
        <v>332</v>
      </c>
    </row>
    <row r="13" spans="1:3" s="1" customFormat="1" ht="30" customHeight="1">
      <c r="A13" s="135">
        <v>2010204</v>
      </c>
      <c r="B13" s="135" t="s">
        <v>71</v>
      </c>
      <c r="C13" s="71">
        <v>23</v>
      </c>
    </row>
    <row r="14" spans="1:3" s="1" customFormat="1" ht="30" customHeight="1">
      <c r="A14" s="135">
        <v>2010205</v>
      </c>
      <c r="B14" s="135" t="s">
        <v>72</v>
      </c>
      <c r="C14" s="71">
        <v>20</v>
      </c>
    </row>
    <row r="15" spans="1:3" s="1" customFormat="1" ht="30" customHeight="1">
      <c r="A15" s="135">
        <v>2010299</v>
      </c>
      <c r="B15" s="135" t="s">
        <v>73</v>
      </c>
      <c r="C15" s="71">
        <v>77</v>
      </c>
    </row>
    <row r="16" spans="1:3" s="1" customFormat="1" ht="30" customHeight="1">
      <c r="A16" s="134">
        <v>20103</v>
      </c>
      <c r="B16" s="134" t="s">
        <v>74</v>
      </c>
      <c r="C16" s="71">
        <v>16897</v>
      </c>
    </row>
    <row r="17" spans="1:3" s="1" customFormat="1" ht="30" customHeight="1">
      <c r="A17" s="135">
        <v>2010301</v>
      </c>
      <c r="B17" s="135" t="s">
        <v>66</v>
      </c>
      <c r="C17" s="71">
        <v>15122</v>
      </c>
    </row>
    <row r="18" spans="1:3" s="1" customFormat="1" ht="30" customHeight="1">
      <c r="A18" s="135">
        <v>2010302</v>
      </c>
      <c r="B18" s="135" t="s">
        <v>75</v>
      </c>
      <c r="C18" s="71">
        <v>706</v>
      </c>
    </row>
    <row r="19" spans="1:3" s="1" customFormat="1" ht="30" customHeight="1">
      <c r="A19" s="135">
        <v>2010303</v>
      </c>
      <c r="B19" s="135" t="s">
        <v>76</v>
      </c>
      <c r="C19" s="71">
        <v>642</v>
      </c>
    </row>
    <row r="20" spans="1:3" s="1" customFormat="1" ht="30" customHeight="1">
      <c r="A20" s="135">
        <v>2010308</v>
      </c>
      <c r="B20" s="135" t="s">
        <v>77</v>
      </c>
      <c r="C20" s="71">
        <v>427</v>
      </c>
    </row>
    <row r="21" spans="1:3" s="1" customFormat="1" ht="30" customHeight="1">
      <c r="A21" s="134">
        <v>20104</v>
      </c>
      <c r="B21" s="134" t="s">
        <v>78</v>
      </c>
      <c r="C21" s="71">
        <v>561</v>
      </c>
    </row>
    <row r="22" spans="1:3" s="1" customFormat="1" ht="30" customHeight="1">
      <c r="A22" s="135">
        <v>2010401</v>
      </c>
      <c r="B22" s="135" t="s">
        <v>66</v>
      </c>
      <c r="C22" s="71">
        <v>561</v>
      </c>
    </row>
    <row r="23" spans="1:3" s="1" customFormat="1" ht="30" customHeight="1">
      <c r="A23" s="134">
        <v>20105</v>
      </c>
      <c r="B23" s="134" t="s">
        <v>79</v>
      </c>
      <c r="C23" s="71">
        <v>282</v>
      </c>
    </row>
    <row r="24" spans="1:3" s="1" customFormat="1" ht="30" customHeight="1">
      <c r="A24" s="135">
        <v>2010501</v>
      </c>
      <c r="B24" s="135" t="s">
        <v>66</v>
      </c>
      <c r="C24" s="71">
        <v>282</v>
      </c>
    </row>
    <row r="25" spans="1:3" s="1" customFormat="1" ht="30" customHeight="1">
      <c r="A25" s="134">
        <v>20106</v>
      </c>
      <c r="B25" s="134" t="s">
        <v>80</v>
      </c>
      <c r="C25" s="71">
        <v>1877</v>
      </c>
    </row>
    <row r="26" spans="1:3" s="1" customFormat="1" ht="30" customHeight="1">
      <c r="A26" s="135">
        <v>2010601</v>
      </c>
      <c r="B26" s="135" t="s">
        <v>66</v>
      </c>
      <c r="C26" s="71">
        <v>808</v>
      </c>
    </row>
    <row r="27" spans="1:3" s="1" customFormat="1" ht="30" customHeight="1">
      <c r="A27" s="135">
        <v>2010603</v>
      </c>
      <c r="B27" s="135" t="s">
        <v>76</v>
      </c>
      <c r="C27" s="71">
        <v>10</v>
      </c>
    </row>
    <row r="28" spans="1:3" s="1" customFormat="1" ht="30" customHeight="1">
      <c r="A28" s="135">
        <v>2010605</v>
      </c>
      <c r="B28" s="135" t="s">
        <v>81</v>
      </c>
      <c r="C28" s="71">
        <v>121</v>
      </c>
    </row>
    <row r="29" spans="1:3" s="1" customFormat="1" ht="30" customHeight="1">
      <c r="A29" s="135">
        <v>2010607</v>
      </c>
      <c r="B29" s="135" t="s">
        <v>82</v>
      </c>
      <c r="C29" s="71">
        <v>92</v>
      </c>
    </row>
    <row r="30" spans="1:3" s="1" customFormat="1" ht="30" customHeight="1">
      <c r="A30" s="135">
        <v>2010608</v>
      </c>
      <c r="B30" s="135" t="s">
        <v>83</v>
      </c>
      <c r="C30" s="71">
        <v>93</v>
      </c>
    </row>
    <row r="31" spans="1:3" s="1" customFormat="1" ht="30" customHeight="1">
      <c r="A31" s="135">
        <v>2010699</v>
      </c>
      <c r="B31" s="135" t="s">
        <v>84</v>
      </c>
      <c r="C31" s="71">
        <v>753</v>
      </c>
    </row>
    <row r="32" spans="1:3" s="1" customFormat="1" ht="30" customHeight="1">
      <c r="A32" s="134">
        <v>20107</v>
      </c>
      <c r="B32" s="134" t="s">
        <v>85</v>
      </c>
      <c r="C32" s="71">
        <v>1070</v>
      </c>
    </row>
    <row r="33" spans="1:3" s="1" customFormat="1" ht="30" customHeight="1">
      <c r="A33" s="135">
        <v>2010701</v>
      </c>
      <c r="B33" s="135" t="s">
        <v>66</v>
      </c>
      <c r="C33" s="71">
        <v>1070</v>
      </c>
    </row>
    <row r="34" spans="1:3" s="1" customFormat="1" ht="30" customHeight="1">
      <c r="A34" s="134">
        <v>20108</v>
      </c>
      <c r="B34" s="134" t="s">
        <v>86</v>
      </c>
      <c r="C34" s="71">
        <v>540</v>
      </c>
    </row>
    <row r="35" spans="1:3" s="1" customFormat="1" ht="30" customHeight="1">
      <c r="A35" s="135">
        <v>2010801</v>
      </c>
      <c r="B35" s="135" t="s">
        <v>66</v>
      </c>
      <c r="C35" s="71">
        <v>339</v>
      </c>
    </row>
    <row r="36" spans="1:3" s="1" customFormat="1" ht="30" customHeight="1">
      <c r="A36" s="135">
        <v>2010804</v>
      </c>
      <c r="B36" s="135" t="s">
        <v>87</v>
      </c>
      <c r="C36" s="71">
        <v>199</v>
      </c>
    </row>
    <row r="37" spans="1:3" s="1" customFormat="1" ht="30" customHeight="1">
      <c r="A37" s="135">
        <v>2010806</v>
      </c>
      <c r="B37" s="135" t="s">
        <v>82</v>
      </c>
      <c r="C37" s="71">
        <v>2</v>
      </c>
    </row>
    <row r="38" spans="1:3" s="1" customFormat="1" ht="30" customHeight="1">
      <c r="A38" s="134">
        <v>20111</v>
      </c>
      <c r="B38" s="134" t="s">
        <v>88</v>
      </c>
      <c r="C38" s="71">
        <v>1218</v>
      </c>
    </row>
    <row r="39" spans="1:3" ht="30" customHeight="1">
      <c r="A39" s="135">
        <v>2011101</v>
      </c>
      <c r="B39" s="135" t="s">
        <v>66</v>
      </c>
      <c r="C39" s="71">
        <v>1108</v>
      </c>
    </row>
    <row r="40" spans="1:3" ht="30" customHeight="1">
      <c r="A40" s="135">
        <v>2011102</v>
      </c>
      <c r="B40" s="135" t="s">
        <v>75</v>
      </c>
      <c r="C40" s="71">
        <v>50</v>
      </c>
    </row>
    <row r="41" spans="1:3" ht="30" customHeight="1">
      <c r="A41" s="135">
        <v>2011104</v>
      </c>
      <c r="B41" s="135" t="s">
        <v>89</v>
      </c>
      <c r="C41" s="71">
        <v>60</v>
      </c>
    </row>
    <row r="42" spans="1:3" ht="30" customHeight="1">
      <c r="A42" s="134">
        <v>20113</v>
      </c>
      <c r="B42" s="134" t="s">
        <v>90</v>
      </c>
      <c r="C42" s="71">
        <v>1299</v>
      </c>
    </row>
    <row r="43" spans="1:3" ht="30" customHeight="1">
      <c r="A43" s="135">
        <v>2011301</v>
      </c>
      <c r="B43" s="135" t="s">
        <v>66</v>
      </c>
      <c r="C43" s="71">
        <v>218</v>
      </c>
    </row>
    <row r="44" spans="1:3" ht="30" customHeight="1">
      <c r="A44" s="135">
        <v>2011308</v>
      </c>
      <c r="B44" s="135" t="s">
        <v>91</v>
      </c>
      <c r="C44" s="71">
        <v>1081</v>
      </c>
    </row>
    <row r="45" spans="1:3" ht="30" customHeight="1">
      <c r="A45" s="134">
        <v>20123</v>
      </c>
      <c r="B45" s="134" t="s">
        <v>92</v>
      </c>
      <c r="C45" s="71">
        <v>6</v>
      </c>
    </row>
    <row r="46" spans="1:3" ht="30" customHeight="1">
      <c r="A46" s="135">
        <v>2012304</v>
      </c>
      <c r="B46" s="135" t="s">
        <v>93</v>
      </c>
      <c r="C46" s="71">
        <v>6</v>
      </c>
    </row>
    <row r="47" spans="1:3" ht="30" customHeight="1">
      <c r="A47" s="134">
        <v>20126</v>
      </c>
      <c r="B47" s="134" t="s">
        <v>94</v>
      </c>
      <c r="C47" s="71">
        <v>166</v>
      </c>
    </row>
    <row r="48" spans="1:3" ht="30" customHeight="1">
      <c r="A48" s="135">
        <v>2012601</v>
      </c>
      <c r="B48" s="135" t="s">
        <v>66</v>
      </c>
      <c r="C48" s="71">
        <v>166</v>
      </c>
    </row>
    <row r="49" spans="1:3" ht="30" customHeight="1">
      <c r="A49" s="134">
        <v>20128</v>
      </c>
      <c r="B49" s="134" t="s">
        <v>95</v>
      </c>
      <c r="C49" s="71">
        <v>77</v>
      </c>
    </row>
    <row r="50" spans="1:3" ht="30" customHeight="1">
      <c r="A50" s="135">
        <v>2012801</v>
      </c>
      <c r="B50" s="135" t="s">
        <v>66</v>
      </c>
      <c r="C50" s="71">
        <v>68</v>
      </c>
    </row>
    <row r="51" spans="1:3" ht="30" customHeight="1">
      <c r="A51" s="135">
        <v>2012804</v>
      </c>
      <c r="B51" s="135" t="s">
        <v>96</v>
      </c>
      <c r="C51" s="71">
        <v>9</v>
      </c>
    </row>
    <row r="52" spans="1:3" ht="30" customHeight="1">
      <c r="A52" s="134">
        <v>20129</v>
      </c>
      <c r="B52" s="134" t="s">
        <v>97</v>
      </c>
      <c r="C52" s="71">
        <v>425</v>
      </c>
    </row>
    <row r="53" spans="1:3" ht="30" customHeight="1">
      <c r="A53" s="135">
        <v>2012901</v>
      </c>
      <c r="B53" s="135" t="s">
        <v>66</v>
      </c>
      <c r="C53" s="71">
        <v>400</v>
      </c>
    </row>
    <row r="54" spans="1:3" ht="30" customHeight="1">
      <c r="A54" s="135">
        <v>2012906</v>
      </c>
      <c r="B54" s="135" t="s">
        <v>98</v>
      </c>
      <c r="C54" s="71">
        <v>25</v>
      </c>
    </row>
    <row r="55" spans="1:3" ht="30" customHeight="1">
      <c r="A55" s="134">
        <v>20131</v>
      </c>
      <c r="B55" s="134" t="s">
        <v>99</v>
      </c>
      <c r="C55" s="71">
        <v>328</v>
      </c>
    </row>
    <row r="56" spans="1:3" ht="30" customHeight="1">
      <c r="A56" s="135">
        <v>2013101</v>
      </c>
      <c r="B56" s="135" t="s">
        <v>66</v>
      </c>
      <c r="C56" s="71">
        <v>328</v>
      </c>
    </row>
    <row r="57" spans="1:3" ht="30" customHeight="1">
      <c r="A57" s="134">
        <v>20132</v>
      </c>
      <c r="B57" s="134" t="s">
        <v>100</v>
      </c>
      <c r="C57" s="71">
        <v>1134</v>
      </c>
    </row>
    <row r="58" spans="1:3" ht="30" customHeight="1">
      <c r="A58" s="135">
        <v>2013201</v>
      </c>
      <c r="B58" s="135" t="s">
        <v>66</v>
      </c>
      <c r="C58" s="71">
        <v>1134</v>
      </c>
    </row>
    <row r="59" spans="1:3" ht="30" customHeight="1">
      <c r="A59" s="134">
        <v>20133</v>
      </c>
      <c r="B59" s="134" t="s">
        <v>101</v>
      </c>
      <c r="C59" s="71">
        <v>193</v>
      </c>
    </row>
    <row r="60" spans="1:3" ht="30" customHeight="1">
      <c r="A60" s="135">
        <v>2013301</v>
      </c>
      <c r="B60" s="135" t="s">
        <v>66</v>
      </c>
      <c r="C60" s="71">
        <v>193</v>
      </c>
    </row>
    <row r="61" spans="1:3" ht="30" customHeight="1">
      <c r="A61" s="134">
        <v>20134</v>
      </c>
      <c r="B61" s="134" t="s">
        <v>102</v>
      </c>
      <c r="C61" s="71">
        <v>240</v>
      </c>
    </row>
    <row r="62" spans="1:3" ht="30" customHeight="1">
      <c r="A62" s="135">
        <v>2013401</v>
      </c>
      <c r="B62" s="135" t="s">
        <v>66</v>
      </c>
      <c r="C62" s="71">
        <v>179</v>
      </c>
    </row>
    <row r="63" spans="1:3" ht="30" customHeight="1">
      <c r="A63" s="135">
        <v>2013402</v>
      </c>
      <c r="B63" s="135" t="s">
        <v>75</v>
      </c>
      <c r="C63" s="71">
        <v>21</v>
      </c>
    </row>
    <row r="64" spans="1:3" ht="30" customHeight="1">
      <c r="A64" s="135">
        <v>2013404</v>
      </c>
      <c r="B64" s="135" t="s">
        <v>103</v>
      </c>
      <c r="C64" s="71">
        <v>40</v>
      </c>
    </row>
    <row r="65" spans="1:3" ht="30" customHeight="1">
      <c r="A65" s="134">
        <v>20136</v>
      </c>
      <c r="B65" s="134" t="s">
        <v>104</v>
      </c>
      <c r="C65" s="71">
        <v>803</v>
      </c>
    </row>
    <row r="66" spans="1:3" ht="30" customHeight="1">
      <c r="A66" s="135">
        <v>2013601</v>
      </c>
      <c r="B66" s="135" t="s">
        <v>66</v>
      </c>
      <c r="C66" s="71">
        <v>789</v>
      </c>
    </row>
    <row r="67" spans="1:3" ht="30" customHeight="1">
      <c r="A67" s="135">
        <v>2013699</v>
      </c>
      <c r="B67" s="135" t="s">
        <v>104</v>
      </c>
      <c r="C67" s="71">
        <v>14</v>
      </c>
    </row>
    <row r="68" spans="1:3" ht="30" customHeight="1">
      <c r="A68" s="134">
        <v>20137</v>
      </c>
      <c r="B68" s="134" t="s">
        <v>105</v>
      </c>
      <c r="C68" s="71">
        <v>192</v>
      </c>
    </row>
    <row r="69" spans="1:3" ht="30" customHeight="1">
      <c r="A69" s="135">
        <v>2013701</v>
      </c>
      <c r="B69" s="135" t="s">
        <v>66</v>
      </c>
      <c r="C69" s="71">
        <v>192</v>
      </c>
    </row>
    <row r="70" spans="1:3" ht="30" customHeight="1">
      <c r="A70" s="134">
        <v>20138</v>
      </c>
      <c r="B70" s="134" t="s">
        <v>106</v>
      </c>
      <c r="C70" s="71">
        <v>1788</v>
      </c>
    </row>
    <row r="71" spans="1:3" ht="30" customHeight="1">
      <c r="A71" s="135">
        <v>2013801</v>
      </c>
      <c r="B71" s="135" t="s">
        <v>66</v>
      </c>
      <c r="C71" s="71">
        <v>1498</v>
      </c>
    </row>
    <row r="72" spans="1:3" ht="30" customHeight="1">
      <c r="A72" s="135">
        <v>2013804</v>
      </c>
      <c r="B72" s="135" t="s">
        <v>107</v>
      </c>
      <c r="C72" s="71">
        <v>290</v>
      </c>
    </row>
    <row r="73" spans="1:3" ht="30" customHeight="1">
      <c r="A73" s="134">
        <v>20199</v>
      </c>
      <c r="B73" s="134" t="s">
        <v>108</v>
      </c>
      <c r="C73" s="71">
        <v>366</v>
      </c>
    </row>
    <row r="74" spans="1:3" ht="30" customHeight="1">
      <c r="A74" s="135">
        <v>2019999</v>
      </c>
      <c r="B74" s="135" t="s">
        <v>108</v>
      </c>
      <c r="C74" s="71">
        <v>366</v>
      </c>
    </row>
    <row r="75" spans="1:3" ht="30" customHeight="1">
      <c r="A75" s="133">
        <v>204</v>
      </c>
      <c r="B75" s="133" t="s">
        <v>34</v>
      </c>
      <c r="C75" s="71">
        <v>11981</v>
      </c>
    </row>
    <row r="76" spans="1:3" ht="30" customHeight="1">
      <c r="A76" s="134">
        <v>20401</v>
      </c>
      <c r="B76" s="134" t="s">
        <v>109</v>
      </c>
      <c r="C76" s="71">
        <v>12</v>
      </c>
    </row>
    <row r="77" spans="1:3" ht="30" customHeight="1">
      <c r="A77" s="135">
        <v>2040101</v>
      </c>
      <c r="B77" s="135" t="s">
        <v>109</v>
      </c>
      <c r="C77" s="71">
        <v>12</v>
      </c>
    </row>
    <row r="78" spans="1:3" ht="30" customHeight="1">
      <c r="A78" s="134">
        <v>20402</v>
      </c>
      <c r="B78" s="134" t="s">
        <v>110</v>
      </c>
      <c r="C78" s="71">
        <v>7994</v>
      </c>
    </row>
    <row r="79" spans="1:3" ht="30" customHeight="1">
      <c r="A79" s="135">
        <v>2040201</v>
      </c>
      <c r="B79" s="135" t="s">
        <v>66</v>
      </c>
      <c r="C79" s="71">
        <v>6856</v>
      </c>
    </row>
    <row r="80" spans="1:3" ht="30" customHeight="1">
      <c r="A80" s="135">
        <v>2040220</v>
      </c>
      <c r="B80" s="135" t="s">
        <v>111</v>
      </c>
      <c r="C80" s="71">
        <v>957</v>
      </c>
    </row>
    <row r="81" spans="1:3" ht="30" customHeight="1">
      <c r="A81" s="135">
        <v>2040221</v>
      </c>
      <c r="B81" s="135" t="s">
        <v>112</v>
      </c>
      <c r="C81" s="71">
        <v>171</v>
      </c>
    </row>
    <row r="82" spans="1:3" ht="30" customHeight="1">
      <c r="A82" s="135">
        <v>2040299</v>
      </c>
      <c r="B82" s="135" t="s">
        <v>113</v>
      </c>
      <c r="C82" s="71">
        <v>10</v>
      </c>
    </row>
    <row r="83" spans="1:3" ht="30" customHeight="1">
      <c r="A83" s="134">
        <v>20404</v>
      </c>
      <c r="B83" s="134" t="s">
        <v>114</v>
      </c>
      <c r="C83" s="71">
        <v>997</v>
      </c>
    </row>
    <row r="84" spans="1:3" ht="30" customHeight="1">
      <c r="A84" s="135">
        <v>2040401</v>
      </c>
      <c r="B84" s="135" t="s">
        <v>66</v>
      </c>
      <c r="C84" s="71">
        <v>997</v>
      </c>
    </row>
    <row r="85" spans="1:3" ht="30" customHeight="1">
      <c r="A85" s="134">
        <v>20405</v>
      </c>
      <c r="B85" s="134" t="s">
        <v>115</v>
      </c>
      <c r="C85" s="71">
        <v>2297</v>
      </c>
    </row>
    <row r="86" spans="1:3" ht="30" customHeight="1">
      <c r="A86" s="135">
        <v>2040501</v>
      </c>
      <c r="B86" s="135" t="s">
        <v>66</v>
      </c>
      <c r="C86" s="71">
        <v>2041</v>
      </c>
    </row>
    <row r="87" spans="1:3" ht="30" customHeight="1">
      <c r="A87" s="135">
        <v>2040502</v>
      </c>
      <c r="B87" s="135" t="s">
        <v>75</v>
      </c>
      <c r="C87" s="71">
        <v>115</v>
      </c>
    </row>
    <row r="88" spans="1:3" ht="30" customHeight="1">
      <c r="A88" s="135">
        <v>2040504</v>
      </c>
      <c r="B88" s="135" t="s">
        <v>116</v>
      </c>
      <c r="C88" s="71">
        <v>40</v>
      </c>
    </row>
    <row r="89" spans="1:3" ht="30" customHeight="1">
      <c r="A89" s="135">
        <v>2040599</v>
      </c>
      <c r="B89" s="135" t="s">
        <v>117</v>
      </c>
      <c r="C89" s="71">
        <v>101</v>
      </c>
    </row>
    <row r="90" spans="1:3" ht="30" customHeight="1">
      <c r="A90" s="134">
        <v>20406</v>
      </c>
      <c r="B90" s="134" t="s">
        <v>118</v>
      </c>
      <c r="C90" s="71">
        <v>681</v>
      </c>
    </row>
    <row r="91" spans="1:3" ht="30" customHeight="1">
      <c r="A91" s="135">
        <v>2040601</v>
      </c>
      <c r="B91" s="135" t="s">
        <v>66</v>
      </c>
      <c r="C91" s="71">
        <v>454</v>
      </c>
    </row>
    <row r="92" spans="1:3" ht="30" customHeight="1">
      <c r="A92" s="135">
        <v>2040602</v>
      </c>
      <c r="B92" s="135" t="s">
        <v>75</v>
      </c>
      <c r="C92" s="71">
        <v>43</v>
      </c>
    </row>
    <row r="93" spans="1:3" ht="30" customHeight="1">
      <c r="A93" s="135">
        <v>2040604</v>
      </c>
      <c r="B93" s="135" t="s">
        <v>119</v>
      </c>
      <c r="C93" s="71">
        <v>12</v>
      </c>
    </row>
    <row r="94" spans="1:3" ht="30" customHeight="1">
      <c r="A94" s="135">
        <v>2040605</v>
      </c>
      <c r="B94" s="135" t="s">
        <v>120</v>
      </c>
      <c r="C94" s="71">
        <v>5</v>
      </c>
    </row>
    <row r="95" spans="1:3" ht="30" customHeight="1">
      <c r="A95" s="135">
        <v>2040606</v>
      </c>
      <c r="B95" s="135" t="s">
        <v>121</v>
      </c>
      <c r="C95" s="71">
        <v>155</v>
      </c>
    </row>
    <row r="96" spans="1:3" ht="30" customHeight="1">
      <c r="A96" s="135">
        <v>2040607</v>
      </c>
      <c r="B96" s="135" t="s">
        <v>122</v>
      </c>
      <c r="C96" s="71">
        <v>6</v>
      </c>
    </row>
    <row r="97" spans="1:3" ht="30" customHeight="1">
      <c r="A97" s="135">
        <v>2040610</v>
      </c>
      <c r="B97" s="135" t="s">
        <v>123</v>
      </c>
      <c r="C97" s="71">
        <v>6</v>
      </c>
    </row>
    <row r="98" spans="1:3" ht="30" customHeight="1">
      <c r="A98" s="133">
        <v>205</v>
      </c>
      <c r="B98" s="133" t="s">
        <v>35</v>
      </c>
      <c r="C98" s="71">
        <v>67734</v>
      </c>
    </row>
    <row r="99" spans="1:3" ht="30" customHeight="1">
      <c r="A99" s="134">
        <v>20501</v>
      </c>
      <c r="B99" s="134" t="s">
        <v>124</v>
      </c>
      <c r="C99" s="71">
        <v>702</v>
      </c>
    </row>
    <row r="100" spans="1:3" ht="30" customHeight="1">
      <c r="A100" s="135">
        <v>2050101</v>
      </c>
      <c r="B100" s="135" t="s">
        <v>66</v>
      </c>
      <c r="C100" s="71">
        <v>702</v>
      </c>
    </row>
    <row r="101" spans="1:3" ht="30" customHeight="1">
      <c r="A101" s="134">
        <v>20502</v>
      </c>
      <c r="B101" s="134" t="s">
        <v>125</v>
      </c>
      <c r="C101" s="71">
        <v>57659</v>
      </c>
    </row>
    <row r="102" spans="1:3" ht="30" customHeight="1">
      <c r="A102" s="135">
        <v>2050201</v>
      </c>
      <c r="B102" s="135" t="s">
        <v>126</v>
      </c>
      <c r="C102" s="71">
        <v>3943</v>
      </c>
    </row>
    <row r="103" spans="1:3" ht="30" customHeight="1">
      <c r="A103" s="135">
        <v>2050202</v>
      </c>
      <c r="B103" s="135" t="s">
        <v>127</v>
      </c>
      <c r="C103" s="71">
        <v>19425</v>
      </c>
    </row>
    <row r="104" spans="1:3" ht="30" customHeight="1">
      <c r="A104" s="135">
        <v>2050203</v>
      </c>
      <c r="B104" s="135" t="s">
        <v>128</v>
      </c>
      <c r="C104" s="71">
        <v>11418</v>
      </c>
    </row>
    <row r="105" spans="1:3" ht="30" customHeight="1">
      <c r="A105" s="135">
        <v>2050204</v>
      </c>
      <c r="B105" s="135" t="s">
        <v>129</v>
      </c>
      <c r="C105" s="71">
        <v>9056</v>
      </c>
    </row>
    <row r="106" spans="1:3" ht="30" customHeight="1">
      <c r="A106" s="135">
        <v>2050299</v>
      </c>
      <c r="B106" s="135" t="s">
        <v>130</v>
      </c>
      <c r="C106" s="71">
        <v>13817</v>
      </c>
    </row>
    <row r="107" spans="1:3" ht="30" customHeight="1">
      <c r="A107" s="134">
        <v>20503</v>
      </c>
      <c r="B107" s="134" t="s">
        <v>131</v>
      </c>
      <c r="C107" s="71">
        <v>2679</v>
      </c>
    </row>
    <row r="108" spans="1:3" ht="30" customHeight="1">
      <c r="A108" s="135">
        <v>2050302</v>
      </c>
      <c r="B108" s="135" t="s">
        <v>132</v>
      </c>
      <c r="C108" s="71">
        <v>2679</v>
      </c>
    </row>
    <row r="109" spans="1:3" ht="30" customHeight="1">
      <c r="A109" s="134">
        <v>20507</v>
      </c>
      <c r="B109" s="134" t="s">
        <v>133</v>
      </c>
      <c r="C109" s="71">
        <v>356</v>
      </c>
    </row>
    <row r="110" spans="1:3" ht="30" customHeight="1">
      <c r="A110" s="135">
        <v>2050701</v>
      </c>
      <c r="B110" s="135" t="s">
        <v>134</v>
      </c>
      <c r="C110" s="71">
        <v>356</v>
      </c>
    </row>
    <row r="111" spans="1:3" ht="30" customHeight="1">
      <c r="A111" s="134">
        <v>20508</v>
      </c>
      <c r="B111" s="134" t="s">
        <v>135</v>
      </c>
      <c r="C111" s="71">
        <v>1262</v>
      </c>
    </row>
    <row r="112" spans="1:3" ht="30" customHeight="1">
      <c r="A112" s="135">
        <v>2050801</v>
      </c>
      <c r="B112" s="135" t="s">
        <v>136</v>
      </c>
      <c r="C112" s="71">
        <v>981</v>
      </c>
    </row>
    <row r="113" spans="1:3" ht="30" customHeight="1">
      <c r="A113" s="135">
        <v>2050802</v>
      </c>
      <c r="B113" s="135" t="s">
        <v>137</v>
      </c>
      <c r="C113" s="71">
        <v>281</v>
      </c>
    </row>
    <row r="114" spans="1:3" ht="30" customHeight="1">
      <c r="A114" s="134">
        <v>20509</v>
      </c>
      <c r="B114" s="134" t="s">
        <v>138</v>
      </c>
      <c r="C114" s="71">
        <v>4983</v>
      </c>
    </row>
    <row r="115" spans="1:3" ht="30" customHeight="1">
      <c r="A115" s="135">
        <v>2050999</v>
      </c>
      <c r="B115" s="135" t="s">
        <v>139</v>
      </c>
      <c r="C115" s="71">
        <v>4983</v>
      </c>
    </row>
    <row r="116" spans="1:3" ht="30" customHeight="1">
      <c r="A116" s="134">
        <v>20599</v>
      </c>
      <c r="B116" s="134" t="s">
        <v>140</v>
      </c>
      <c r="C116" s="71">
        <v>91</v>
      </c>
    </row>
    <row r="117" spans="1:3" ht="30" customHeight="1">
      <c r="A117" s="135">
        <v>2059999</v>
      </c>
      <c r="B117" s="135" t="s">
        <v>140</v>
      </c>
      <c r="C117" s="71">
        <v>91</v>
      </c>
    </row>
    <row r="118" spans="1:3" ht="30" customHeight="1">
      <c r="A118" s="133">
        <v>206</v>
      </c>
      <c r="B118" s="133" t="s">
        <v>36</v>
      </c>
      <c r="C118" s="71">
        <v>6962</v>
      </c>
    </row>
    <row r="119" spans="1:3" ht="30" customHeight="1">
      <c r="A119" s="134">
        <v>20601</v>
      </c>
      <c r="B119" s="134" t="s">
        <v>141</v>
      </c>
      <c r="C119" s="71">
        <v>112</v>
      </c>
    </row>
    <row r="120" spans="1:3" ht="30" customHeight="1">
      <c r="A120" s="135">
        <v>2060101</v>
      </c>
      <c r="B120" s="135" t="s">
        <v>66</v>
      </c>
      <c r="C120" s="71">
        <v>112</v>
      </c>
    </row>
    <row r="121" spans="1:3" ht="30" customHeight="1">
      <c r="A121" s="134">
        <v>20602</v>
      </c>
      <c r="B121" s="134" t="s">
        <v>142</v>
      </c>
      <c r="C121" s="71">
        <v>200</v>
      </c>
    </row>
    <row r="122" spans="1:3" ht="30" customHeight="1">
      <c r="A122" s="135">
        <v>2060208</v>
      </c>
      <c r="B122" s="135" t="s">
        <v>143</v>
      </c>
      <c r="C122" s="71">
        <v>200</v>
      </c>
    </row>
    <row r="123" spans="1:3" ht="30" customHeight="1">
      <c r="A123" s="134">
        <v>20605</v>
      </c>
      <c r="B123" s="134" t="s">
        <v>144</v>
      </c>
      <c r="C123" s="71">
        <v>6150</v>
      </c>
    </row>
    <row r="124" spans="1:3" ht="30" customHeight="1">
      <c r="A124" s="135">
        <v>2060599</v>
      </c>
      <c r="B124" s="135" t="s">
        <v>145</v>
      </c>
      <c r="C124" s="71">
        <v>6150</v>
      </c>
    </row>
    <row r="125" spans="1:3" ht="30" customHeight="1">
      <c r="A125" s="134">
        <v>20607</v>
      </c>
      <c r="B125" s="134" t="s">
        <v>146</v>
      </c>
      <c r="C125" s="71">
        <v>90</v>
      </c>
    </row>
    <row r="126" spans="1:3" ht="30" customHeight="1">
      <c r="A126" s="135">
        <v>2060701</v>
      </c>
      <c r="B126" s="135" t="s">
        <v>147</v>
      </c>
      <c r="C126" s="71">
        <v>90</v>
      </c>
    </row>
    <row r="127" spans="1:3" ht="30" customHeight="1">
      <c r="A127" s="134">
        <v>20699</v>
      </c>
      <c r="B127" s="134" t="s">
        <v>148</v>
      </c>
      <c r="C127" s="71">
        <v>410</v>
      </c>
    </row>
    <row r="128" spans="1:3" ht="30" customHeight="1">
      <c r="A128" s="135">
        <v>2069999</v>
      </c>
      <c r="B128" s="135" t="s">
        <v>148</v>
      </c>
      <c r="C128" s="71">
        <v>410</v>
      </c>
    </row>
    <row r="129" spans="1:3" ht="30" customHeight="1">
      <c r="A129" s="133">
        <v>207</v>
      </c>
      <c r="B129" s="133" t="s">
        <v>37</v>
      </c>
      <c r="C129" s="71">
        <v>3134</v>
      </c>
    </row>
    <row r="130" spans="1:3" ht="30" customHeight="1">
      <c r="A130" s="134">
        <v>20701</v>
      </c>
      <c r="B130" s="134" t="s">
        <v>149</v>
      </c>
      <c r="C130" s="71">
        <v>1345</v>
      </c>
    </row>
    <row r="131" spans="1:3" ht="30" customHeight="1">
      <c r="A131" s="135">
        <v>2070101</v>
      </c>
      <c r="B131" s="135" t="s">
        <v>66</v>
      </c>
      <c r="C131" s="71">
        <v>834</v>
      </c>
    </row>
    <row r="132" spans="1:3" ht="30" customHeight="1">
      <c r="A132" s="135">
        <v>2070104</v>
      </c>
      <c r="B132" s="135" t="s">
        <v>150</v>
      </c>
      <c r="C132" s="71">
        <v>78</v>
      </c>
    </row>
    <row r="133" spans="1:3" ht="30" customHeight="1">
      <c r="A133" s="135">
        <v>2070106</v>
      </c>
      <c r="B133" s="135" t="s">
        <v>151</v>
      </c>
      <c r="C133" s="71">
        <v>45</v>
      </c>
    </row>
    <row r="134" spans="1:3" ht="30" customHeight="1">
      <c r="A134" s="135">
        <v>2070109</v>
      </c>
      <c r="B134" s="135" t="s">
        <v>152</v>
      </c>
      <c r="C134" s="71">
        <v>113</v>
      </c>
    </row>
    <row r="135" spans="1:3" ht="30" customHeight="1">
      <c r="A135" s="135">
        <v>2070113</v>
      </c>
      <c r="B135" s="135" t="s">
        <v>153</v>
      </c>
      <c r="C135" s="71">
        <v>8</v>
      </c>
    </row>
    <row r="136" spans="1:3" ht="30" customHeight="1">
      <c r="A136" s="135">
        <v>2070199</v>
      </c>
      <c r="B136" s="135" t="s">
        <v>154</v>
      </c>
      <c r="C136" s="71">
        <v>268</v>
      </c>
    </row>
    <row r="137" spans="1:3" ht="30" customHeight="1">
      <c r="A137" s="134">
        <v>20702</v>
      </c>
      <c r="B137" s="134" t="s">
        <v>155</v>
      </c>
      <c r="C137" s="71">
        <v>66</v>
      </c>
    </row>
    <row r="138" spans="1:3" ht="30" customHeight="1">
      <c r="A138" s="135">
        <v>2070204</v>
      </c>
      <c r="B138" s="135" t="s">
        <v>156</v>
      </c>
      <c r="C138" s="71">
        <v>66</v>
      </c>
    </row>
    <row r="139" spans="1:3" ht="30" customHeight="1">
      <c r="A139" s="134">
        <v>20708</v>
      </c>
      <c r="B139" s="134" t="s">
        <v>157</v>
      </c>
      <c r="C139" s="71">
        <v>1722</v>
      </c>
    </row>
    <row r="140" spans="1:3" ht="30" customHeight="1">
      <c r="A140" s="135">
        <v>2070808</v>
      </c>
      <c r="B140" s="135" t="s">
        <v>158</v>
      </c>
      <c r="C140" s="71">
        <v>1722</v>
      </c>
    </row>
    <row r="141" spans="1:3" ht="30" customHeight="1">
      <c r="A141" s="133">
        <v>208</v>
      </c>
      <c r="B141" s="133" t="s">
        <v>38</v>
      </c>
      <c r="C141" s="71">
        <v>54144</v>
      </c>
    </row>
    <row r="142" spans="1:3" ht="30" customHeight="1">
      <c r="A142" s="134">
        <v>20801</v>
      </c>
      <c r="B142" s="134" t="s">
        <v>159</v>
      </c>
      <c r="C142" s="71">
        <v>1474</v>
      </c>
    </row>
    <row r="143" spans="1:3" ht="30" customHeight="1">
      <c r="A143" s="135">
        <v>2080101</v>
      </c>
      <c r="B143" s="135" t="s">
        <v>66</v>
      </c>
      <c r="C143" s="71">
        <v>881</v>
      </c>
    </row>
    <row r="144" spans="1:3" ht="30" customHeight="1">
      <c r="A144" s="135">
        <v>2080106</v>
      </c>
      <c r="B144" s="135" t="s">
        <v>160</v>
      </c>
      <c r="C144" s="71">
        <v>228</v>
      </c>
    </row>
    <row r="145" spans="1:3" ht="30" customHeight="1">
      <c r="A145" s="135">
        <v>2080109</v>
      </c>
      <c r="B145" s="135" t="s">
        <v>161</v>
      </c>
      <c r="C145" s="71">
        <v>366</v>
      </c>
    </row>
    <row r="146" spans="1:3" ht="30" customHeight="1">
      <c r="A146" s="134">
        <v>20802</v>
      </c>
      <c r="B146" s="134" t="s">
        <v>162</v>
      </c>
      <c r="C146" s="71">
        <v>673</v>
      </c>
    </row>
    <row r="147" spans="1:3" ht="30" customHeight="1">
      <c r="A147" s="135">
        <v>2080201</v>
      </c>
      <c r="B147" s="135" t="s">
        <v>66</v>
      </c>
      <c r="C147" s="71">
        <v>473</v>
      </c>
    </row>
    <row r="148" spans="1:3" ht="30" customHeight="1">
      <c r="A148" s="135">
        <v>2080208</v>
      </c>
      <c r="B148" s="135" t="s">
        <v>163</v>
      </c>
      <c r="C148" s="71">
        <v>200</v>
      </c>
    </row>
    <row r="149" spans="1:3" ht="30" customHeight="1">
      <c r="A149" s="134">
        <v>20805</v>
      </c>
      <c r="B149" s="134" t="s">
        <v>164</v>
      </c>
      <c r="C149" s="71">
        <v>27539</v>
      </c>
    </row>
    <row r="150" spans="1:3" ht="30" customHeight="1">
      <c r="A150" s="135">
        <v>2080501</v>
      </c>
      <c r="B150" s="135" t="s">
        <v>165</v>
      </c>
      <c r="C150" s="71">
        <v>148</v>
      </c>
    </row>
    <row r="151" spans="1:3" ht="30" customHeight="1">
      <c r="A151" s="135">
        <v>2080502</v>
      </c>
      <c r="B151" s="135" t="s">
        <v>166</v>
      </c>
      <c r="C151" s="71">
        <v>34</v>
      </c>
    </row>
    <row r="152" spans="1:3" ht="30" customHeight="1">
      <c r="A152" s="135">
        <v>2080505</v>
      </c>
      <c r="B152" s="135" t="s">
        <v>167</v>
      </c>
      <c r="C152" s="71">
        <v>10237</v>
      </c>
    </row>
    <row r="153" spans="1:3" ht="30" customHeight="1">
      <c r="A153" s="135">
        <v>2080507</v>
      </c>
      <c r="B153" s="135" t="s">
        <v>168</v>
      </c>
      <c r="C153" s="71">
        <v>13620</v>
      </c>
    </row>
    <row r="154" spans="1:3" ht="30" customHeight="1">
      <c r="A154" s="135">
        <v>2080508</v>
      </c>
      <c r="B154" s="135" t="s">
        <v>169</v>
      </c>
      <c r="C154" s="71">
        <v>3500</v>
      </c>
    </row>
    <row r="155" spans="1:3" ht="30" customHeight="1">
      <c r="A155" s="134">
        <v>20807</v>
      </c>
      <c r="B155" s="134" t="s">
        <v>170</v>
      </c>
      <c r="C155" s="71">
        <v>200</v>
      </c>
    </row>
    <row r="156" spans="1:3" ht="30" customHeight="1">
      <c r="A156" s="135">
        <v>2080711</v>
      </c>
      <c r="B156" s="135" t="s">
        <v>171</v>
      </c>
      <c r="C156" s="71">
        <v>25</v>
      </c>
    </row>
    <row r="157" spans="1:3" ht="30" customHeight="1">
      <c r="A157" s="135">
        <v>2080799</v>
      </c>
      <c r="B157" s="135" t="s">
        <v>172</v>
      </c>
      <c r="C157" s="71">
        <v>175</v>
      </c>
    </row>
    <row r="158" spans="1:3" ht="30" customHeight="1">
      <c r="A158" s="134">
        <v>20808</v>
      </c>
      <c r="B158" s="134" t="s">
        <v>173</v>
      </c>
      <c r="C158" s="71">
        <v>2812</v>
      </c>
    </row>
    <row r="159" spans="1:3" ht="30" customHeight="1">
      <c r="A159" s="135">
        <v>2080801</v>
      </c>
      <c r="B159" s="135" t="s">
        <v>174</v>
      </c>
      <c r="C159" s="71">
        <v>1531</v>
      </c>
    </row>
    <row r="160" spans="1:3" ht="30" customHeight="1">
      <c r="A160" s="135">
        <v>2080802</v>
      </c>
      <c r="B160" s="135" t="s">
        <v>175</v>
      </c>
      <c r="C160" s="71">
        <v>45</v>
      </c>
    </row>
    <row r="161" spans="1:3" ht="30" customHeight="1">
      <c r="A161" s="135">
        <v>2080804</v>
      </c>
      <c r="B161" s="135" t="s">
        <v>176</v>
      </c>
      <c r="C161" s="71">
        <v>2</v>
      </c>
    </row>
    <row r="162" spans="1:3" ht="30" customHeight="1">
      <c r="A162" s="135">
        <v>2080805</v>
      </c>
      <c r="B162" s="135" t="s">
        <v>177</v>
      </c>
      <c r="C162" s="71">
        <v>670</v>
      </c>
    </row>
    <row r="163" spans="1:3" ht="30" customHeight="1">
      <c r="A163" s="135">
        <v>2080899</v>
      </c>
      <c r="B163" s="135" t="s">
        <v>178</v>
      </c>
      <c r="C163" s="71">
        <v>565</v>
      </c>
    </row>
    <row r="164" spans="1:3" ht="30" customHeight="1">
      <c r="A164" s="134">
        <v>20809</v>
      </c>
      <c r="B164" s="134" t="s">
        <v>179</v>
      </c>
      <c r="C164" s="71">
        <v>780</v>
      </c>
    </row>
    <row r="165" spans="1:3" ht="30" customHeight="1">
      <c r="A165" s="135">
        <v>2080901</v>
      </c>
      <c r="B165" s="135" t="s">
        <v>180</v>
      </c>
      <c r="C165" s="71">
        <v>557</v>
      </c>
    </row>
    <row r="166" spans="1:3" ht="30" customHeight="1">
      <c r="A166" s="135">
        <v>2080904</v>
      </c>
      <c r="B166" s="135" t="s">
        <v>181</v>
      </c>
      <c r="C166" s="71">
        <v>118</v>
      </c>
    </row>
    <row r="167" spans="1:3" ht="30" customHeight="1">
      <c r="A167" s="135">
        <v>2080905</v>
      </c>
      <c r="B167" s="135" t="s">
        <v>182</v>
      </c>
      <c r="C167" s="71">
        <v>5</v>
      </c>
    </row>
    <row r="168" spans="1:3" ht="30" customHeight="1">
      <c r="A168" s="135">
        <v>2080999</v>
      </c>
      <c r="B168" s="135" t="s">
        <v>183</v>
      </c>
      <c r="C168" s="71">
        <v>100</v>
      </c>
    </row>
    <row r="169" spans="1:3" ht="30" customHeight="1">
      <c r="A169" s="134">
        <v>20810</v>
      </c>
      <c r="B169" s="134" t="s">
        <v>184</v>
      </c>
      <c r="C169" s="71">
        <v>2127</v>
      </c>
    </row>
    <row r="170" spans="1:3" ht="30" customHeight="1">
      <c r="A170" s="135">
        <v>2081001</v>
      </c>
      <c r="B170" s="135" t="s">
        <v>185</v>
      </c>
      <c r="C170" s="71">
        <v>26</v>
      </c>
    </row>
    <row r="171" spans="1:3" ht="30" customHeight="1">
      <c r="A171" s="135">
        <v>2081002</v>
      </c>
      <c r="B171" s="135" t="s">
        <v>186</v>
      </c>
      <c r="C171" s="71">
        <v>1869</v>
      </c>
    </row>
    <row r="172" spans="1:3" ht="30" customHeight="1">
      <c r="A172" s="135">
        <v>2081004</v>
      </c>
      <c r="B172" s="135" t="s">
        <v>187</v>
      </c>
      <c r="C172" s="71">
        <v>114</v>
      </c>
    </row>
    <row r="173" spans="1:3" ht="30" customHeight="1">
      <c r="A173" s="135">
        <v>2081005</v>
      </c>
      <c r="B173" s="135" t="s">
        <v>188</v>
      </c>
      <c r="C173" s="71">
        <v>3</v>
      </c>
    </row>
    <row r="174" spans="1:3" ht="30" customHeight="1">
      <c r="A174" s="135">
        <v>2081006</v>
      </c>
      <c r="B174" s="135" t="s">
        <v>189</v>
      </c>
      <c r="C174" s="71">
        <v>115</v>
      </c>
    </row>
    <row r="175" spans="1:3" ht="30" customHeight="1">
      <c r="A175" s="134">
        <v>20811</v>
      </c>
      <c r="B175" s="134" t="s">
        <v>190</v>
      </c>
      <c r="C175" s="71">
        <v>954</v>
      </c>
    </row>
    <row r="176" spans="1:3" ht="30" customHeight="1">
      <c r="A176" s="135">
        <v>2081101</v>
      </c>
      <c r="B176" s="135" t="s">
        <v>66</v>
      </c>
      <c r="C176" s="71">
        <v>140</v>
      </c>
    </row>
    <row r="177" spans="1:3" ht="30" customHeight="1">
      <c r="A177" s="135">
        <v>2081104</v>
      </c>
      <c r="B177" s="135" t="s">
        <v>191</v>
      </c>
      <c r="C177" s="71">
        <v>114</v>
      </c>
    </row>
    <row r="178" spans="1:3" ht="30" customHeight="1">
      <c r="A178" s="135">
        <v>2081105</v>
      </c>
      <c r="B178" s="135" t="s">
        <v>192</v>
      </c>
      <c r="C178" s="71">
        <v>15</v>
      </c>
    </row>
    <row r="179" spans="1:3" ht="30" customHeight="1">
      <c r="A179" s="135">
        <v>2081107</v>
      </c>
      <c r="B179" s="135" t="s">
        <v>193</v>
      </c>
      <c r="C179" s="71">
        <v>572</v>
      </c>
    </row>
    <row r="180" spans="1:3" ht="30" customHeight="1">
      <c r="A180" s="135">
        <v>2081199</v>
      </c>
      <c r="B180" s="135" t="s">
        <v>194</v>
      </c>
      <c r="C180" s="71">
        <v>112</v>
      </c>
    </row>
    <row r="181" spans="1:3" ht="30" customHeight="1">
      <c r="A181" s="134">
        <v>20819</v>
      </c>
      <c r="B181" s="134" t="s">
        <v>195</v>
      </c>
      <c r="C181" s="71">
        <v>7703</v>
      </c>
    </row>
    <row r="182" spans="1:3" ht="30" customHeight="1">
      <c r="A182" s="135">
        <v>2081901</v>
      </c>
      <c r="B182" s="135" t="s">
        <v>196</v>
      </c>
      <c r="C182" s="71">
        <v>803</v>
      </c>
    </row>
    <row r="183" spans="1:3" ht="30" customHeight="1">
      <c r="A183" s="135">
        <v>2081902</v>
      </c>
      <c r="B183" s="135" t="s">
        <v>197</v>
      </c>
      <c r="C183" s="71">
        <v>6900</v>
      </c>
    </row>
    <row r="184" spans="1:3" ht="30" customHeight="1">
      <c r="A184" s="134">
        <v>20820</v>
      </c>
      <c r="B184" s="134" t="s">
        <v>198</v>
      </c>
      <c r="C184" s="71">
        <v>495</v>
      </c>
    </row>
    <row r="185" spans="1:3" ht="30" customHeight="1">
      <c r="A185" s="135">
        <v>2082001</v>
      </c>
      <c r="B185" s="135" t="s">
        <v>199</v>
      </c>
      <c r="C185" s="71">
        <v>385</v>
      </c>
    </row>
    <row r="186" spans="1:3" ht="30" customHeight="1">
      <c r="A186" s="135">
        <v>2082002</v>
      </c>
      <c r="B186" s="135" t="s">
        <v>200</v>
      </c>
      <c r="C186" s="71">
        <v>109</v>
      </c>
    </row>
    <row r="187" spans="1:3" ht="30" customHeight="1">
      <c r="A187" s="134">
        <v>20821</v>
      </c>
      <c r="B187" s="134" t="s">
        <v>201</v>
      </c>
      <c r="C187" s="71">
        <v>3820</v>
      </c>
    </row>
    <row r="188" spans="1:3" ht="30" customHeight="1">
      <c r="A188" s="135">
        <v>2082101</v>
      </c>
      <c r="B188" s="135" t="s">
        <v>202</v>
      </c>
      <c r="C188" s="71">
        <v>20</v>
      </c>
    </row>
    <row r="189" spans="1:3" ht="30" customHeight="1">
      <c r="A189" s="135">
        <v>2082102</v>
      </c>
      <c r="B189" s="135" t="s">
        <v>203</v>
      </c>
      <c r="C189" s="71">
        <v>3800</v>
      </c>
    </row>
    <row r="190" spans="1:3" ht="30" customHeight="1">
      <c r="A190" s="134">
        <v>20826</v>
      </c>
      <c r="B190" s="134" t="s">
        <v>204</v>
      </c>
      <c r="C190" s="71">
        <v>4727</v>
      </c>
    </row>
    <row r="191" spans="1:3" ht="30" customHeight="1">
      <c r="A191" s="135">
        <v>2082601</v>
      </c>
      <c r="B191" s="135" t="s">
        <v>205</v>
      </c>
      <c r="C191" s="71">
        <v>1568</v>
      </c>
    </row>
    <row r="192" spans="1:3" ht="30" customHeight="1">
      <c r="A192" s="135">
        <v>2082602</v>
      </c>
      <c r="B192" s="135" t="s">
        <v>206</v>
      </c>
      <c r="C192" s="71">
        <v>3159</v>
      </c>
    </row>
    <row r="193" spans="1:3" ht="30" customHeight="1">
      <c r="A193" s="134">
        <v>20828</v>
      </c>
      <c r="B193" s="134" t="s">
        <v>207</v>
      </c>
      <c r="C193" s="71">
        <v>838</v>
      </c>
    </row>
    <row r="194" spans="1:3" ht="30" customHeight="1">
      <c r="A194" s="135">
        <v>2082801</v>
      </c>
      <c r="B194" s="135" t="s">
        <v>66</v>
      </c>
      <c r="C194" s="71">
        <v>367</v>
      </c>
    </row>
    <row r="195" spans="1:3" ht="30" customHeight="1">
      <c r="A195" s="135">
        <v>2082802</v>
      </c>
      <c r="B195" s="135" t="s">
        <v>75</v>
      </c>
      <c r="C195" s="71">
        <v>86</v>
      </c>
    </row>
    <row r="196" spans="1:3" ht="30" customHeight="1">
      <c r="A196" s="135">
        <v>2082804</v>
      </c>
      <c r="B196" s="135" t="s">
        <v>208</v>
      </c>
      <c r="C196" s="71">
        <v>315</v>
      </c>
    </row>
    <row r="197" spans="1:3" ht="30" customHeight="1">
      <c r="A197" s="135">
        <v>2082850</v>
      </c>
      <c r="B197" s="135" t="s">
        <v>209</v>
      </c>
      <c r="C197" s="71">
        <v>71</v>
      </c>
    </row>
    <row r="198" spans="1:3" ht="30" customHeight="1">
      <c r="A198" s="134">
        <v>20899</v>
      </c>
      <c r="B198" s="134" t="s">
        <v>210</v>
      </c>
      <c r="C198" s="71">
        <v>2</v>
      </c>
    </row>
    <row r="199" spans="1:3" ht="30" customHeight="1">
      <c r="A199" s="135">
        <v>2089901</v>
      </c>
      <c r="B199" s="135" t="s">
        <v>210</v>
      </c>
      <c r="C199" s="71">
        <v>2</v>
      </c>
    </row>
    <row r="200" spans="1:3" ht="30" customHeight="1">
      <c r="A200" s="133">
        <v>210</v>
      </c>
      <c r="B200" s="133" t="s">
        <v>39</v>
      </c>
      <c r="C200" s="71">
        <v>24668</v>
      </c>
    </row>
    <row r="201" spans="1:3" ht="30" customHeight="1">
      <c r="A201" s="134">
        <v>21001</v>
      </c>
      <c r="B201" s="134" t="s">
        <v>211</v>
      </c>
      <c r="C201" s="71">
        <v>907</v>
      </c>
    </row>
    <row r="202" spans="1:3" ht="30" customHeight="1">
      <c r="A202" s="135">
        <v>2100101</v>
      </c>
      <c r="B202" s="135" t="s">
        <v>66</v>
      </c>
      <c r="C202" s="71">
        <v>864</v>
      </c>
    </row>
    <row r="203" spans="1:3" ht="30" customHeight="1">
      <c r="A203" s="135">
        <v>2100102</v>
      </c>
      <c r="B203" s="135" t="s">
        <v>75</v>
      </c>
      <c r="C203" s="71">
        <v>18</v>
      </c>
    </row>
    <row r="204" spans="1:3" ht="30" customHeight="1">
      <c r="A204" s="135">
        <v>2100199</v>
      </c>
      <c r="B204" s="135" t="s">
        <v>212</v>
      </c>
      <c r="C204" s="71">
        <v>25</v>
      </c>
    </row>
    <row r="205" spans="1:3" ht="30" customHeight="1">
      <c r="A205" s="134">
        <v>21002</v>
      </c>
      <c r="B205" s="134" t="s">
        <v>213</v>
      </c>
      <c r="C205" s="71">
        <v>1345</v>
      </c>
    </row>
    <row r="206" spans="1:3" ht="30" customHeight="1">
      <c r="A206" s="135">
        <v>2100201</v>
      </c>
      <c r="B206" s="135" t="s">
        <v>214</v>
      </c>
      <c r="C206" s="71">
        <v>1235</v>
      </c>
    </row>
    <row r="207" spans="1:3" ht="30" customHeight="1">
      <c r="A207" s="135">
        <v>2100202</v>
      </c>
      <c r="B207" s="135" t="s">
        <v>215</v>
      </c>
      <c r="C207" s="71">
        <v>110</v>
      </c>
    </row>
    <row r="208" spans="1:3" ht="30" customHeight="1">
      <c r="A208" s="134">
        <v>21003</v>
      </c>
      <c r="B208" s="134" t="s">
        <v>216</v>
      </c>
      <c r="C208" s="71">
        <v>4513</v>
      </c>
    </row>
    <row r="209" spans="1:3" ht="30" customHeight="1">
      <c r="A209" s="135">
        <v>2100302</v>
      </c>
      <c r="B209" s="135" t="s">
        <v>217</v>
      </c>
      <c r="C209" s="71">
        <v>3508</v>
      </c>
    </row>
    <row r="210" spans="1:3" ht="30" customHeight="1">
      <c r="A210" s="135">
        <v>2100399</v>
      </c>
      <c r="B210" s="135" t="s">
        <v>218</v>
      </c>
      <c r="C210" s="71">
        <v>1006</v>
      </c>
    </row>
    <row r="211" spans="1:3" ht="30" customHeight="1">
      <c r="A211" s="134">
        <v>21004</v>
      </c>
      <c r="B211" s="134" t="s">
        <v>219</v>
      </c>
      <c r="C211" s="71">
        <v>3851</v>
      </c>
    </row>
    <row r="212" spans="1:3" ht="30" customHeight="1">
      <c r="A212" s="135">
        <v>2100401</v>
      </c>
      <c r="B212" s="135" t="s">
        <v>220</v>
      </c>
      <c r="C212" s="71">
        <v>618</v>
      </c>
    </row>
    <row r="213" spans="1:3" ht="30" customHeight="1">
      <c r="A213" s="135">
        <v>2100402</v>
      </c>
      <c r="B213" s="135" t="s">
        <v>221</v>
      </c>
      <c r="C213" s="71">
        <v>174</v>
      </c>
    </row>
    <row r="214" spans="1:3" ht="30" customHeight="1">
      <c r="A214" s="135">
        <v>2100403</v>
      </c>
      <c r="B214" s="135" t="s">
        <v>222</v>
      </c>
      <c r="C214" s="71">
        <v>646</v>
      </c>
    </row>
    <row r="215" spans="1:3" ht="30" customHeight="1">
      <c r="A215" s="135">
        <v>2100408</v>
      </c>
      <c r="B215" s="135" t="s">
        <v>223</v>
      </c>
      <c r="C215" s="71">
        <v>1913</v>
      </c>
    </row>
    <row r="216" spans="1:3" ht="30" customHeight="1">
      <c r="A216" s="135">
        <v>2100409</v>
      </c>
      <c r="B216" s="135" t="s">
        <v>224</v>
      </c>
      <c r="C216" s="71">
        <v>500</v>
      </c>
    </row>
    <row r="217" spans="1:3" ht="30" customHeight="1">
      <c r="A217" s="134">
        <v>21007</v>
      </c>
      <c r="B217" s="134" t="s">
        <v>225</v>
      </c>
      <c r="C217" s="71">
        <v>1652</v>
      </c>
    </row>
    <row r="218" spans="1:3" ht="30" customHeight="1">
      <c r="A218" s="135">
        <v>2100717</v>
      </c>
      <c r="B218" s="135" t="s">
        <v>226</v>
      </c>
      <c r="C218" s="71">
        <v>1652</v>
      </c>
    </row>
    <row r="219" spans="1:3" ht="30" customHeight="1">
      <c r="A219" s="134">
        <v>21011</v>
      </c>
      <c r="B219" s="134" t="s">
        <v>227</v>
      </c>
      <c r="C219" s="71">
        <v>5386</v>
      </c>
    </row>
    <row r="220" spans="1:3" ht="30" customHeight="1">
      <c r="A220" s="135">
        <v>2101101</v>
      </c>
      <c r="B220" s="135" t="s">
        <v>228</v>
      </c>
      <c r="C220" s="71">
        <v>2102</v>
      </c>
    </row>
    <row r="221" spans="1:3" ht="30" customHeight="1">
      <c r="A221" s="135">
        <v>2101102</v>
      </c>
      <c r="B221" s="135" t="s">
        <v>229</v>
      </c>
      <c r="C221" s="71">
        <v>3284</v>
      </c>
    </row>
    <row r="222" spans="1:3" ht="30" customHeight="1">
      <c r="A222" s="134">
        <v>21012</v>
      </c>
      <c r="B222" s="134" t="s">
        <v>230</v>
      </c>
      <c r="C222" s="71">
        <v>4722</v>
      </c>
    </row>
    <row r="223" spans="1:3" ht="30" customHeight="1">
      <c r="A223" s="135">
        <v>2101202</v>
      </c>
      <c r="B223" s="135" t="s">
        <v>231</v>
      </c>
      <c r="C223" s="71">
        <v>4722</v>
      </c>
    </row>
    <row r="224" spans="1:3" ht="30" customHeight="1">
      <c r="A224" s="134">
        <v>21013</v>
      </c>
      <c r="B224" s="134" t="s">
        <v>232</v>
      </c>
      <c r="C224" s="71">
        <v>440</v>
      </c>
    </row>
    <row r="225" spans="1:3" ht="30" customHeight="1">
      <c r="A225" s="135">
        <v>2101301</v>
      </c>
      <c r="B225" s="135" t="s">
        <v>233</v>
      </c>
      <c r="C225" s="71">
        <v>430</v>
      </c>
    </row>
    <row r="226" spans="1:3" ht="30" customHeight="1">
      <c r="A226" s="135">
        <v>2101399</v>
      </c>
      <c r="B226" s="135" t="s">
        <v>234</v>
      </c>
      <c r="C226" s="71">
        <v>10</v>
      </c>
    </row>
    <row r="227" spans="1:3" ht="30" customHeight="1">
      <c r="A227" s="134">
        <v>21014</v>
      </c>
      <c r="B227" s="134" t="s">
        <v>235</v>
      </c>
      <c r="C227" s="71">
        <v>200</v>
      </c>
    </row>
    <row r="228" spans="1:3" ht="30" customHeight="1">
      <c r="A228" s="135">
        <v>2101401</v>
      </c>
      <c r="B228" s="135" t="s">
        <v>236</v>
      </c>
      <c r="C228" s="71">
        <v>200</v>
      </c>
    </row>
    <row r="229" spans="1:3" ht="30" customHeight="1">
      <c r="A229" s="134">
        <v>21015</v>
      </c>
      <c r="B229" s="134" t="s">
        <v>237</v>
      </c>
      <c r="C229" s="71">
        <v>1552</v>
      </c>
    </row>
    <row r="230" spans="1:3" ht="30" customHeight="1">
      <c r="A230" s="135">
        <v>2101501</v>
      </c>
      <c r="B230" s="135" t="s">
        <v>66</v>
      </c>
      <c r="C230" s="71">
        <v>1552</v>
      </c>
    </row>
    <row r="231" spans="1:3" ht="30" customHeight="1">
      <c r="A231" s="134">
        <v>21099</v>
      </c>
      <c r="B231" s="134" t="s">
        <v>238</v>
      </c>
      <c r="C231" s="71">
        <v>100</v>
      </c>
    </row>
    <row r="232" spans="1:3" ht="30" customHeight="1">
      <c r="A232" s="135">
        <v>2109901</v>
      </c>
      <c r="B232" s="135" t="s">
        <v>238</v>
      </c>
      <c r="C232" s="71">
        <v>100</v>
      </c>
    </row>
    <row r="233" spans="1:3" ht="30" customHeight="1">
      <c r="A233" s="133">
        <v>211</v>
      </c>
      <c r="B233" s="133" t="s">
        <v>40</v>
      </c>
      <c r="C233" s="71">
        <v>10204</v>
      </c>
    </row>
    <row r="234" spans="1:3" ht="30" customHeight="1">
      <c r="A234" s="134">
        <v>21101</v>
      </c>
      <c r="B234" s="134" t="s">
        <v>239</v>
      </c>
      <c r="C234" s="71">
        <v>1462</v>
      </c>
    </row>
    <row r="235" spans="1:3" ht="30" customHeight="1">
      <c r="A235" s="135">
        <v>2110199</v>
      </c>
      <c r="B235" s="135" t="s">
        <v>240</v>
      </c>
      <c r="C235" s="71">
        <v>1462</v>
      </c>
    </row>
    <row r="236" spans="1:3" ht="30" customHeight="1">
      <c r="A236" s="134">
        <v>21103</v>
      </c>
      <c r="B236" s="134" t="s">
        <v>241</v>
      </c>
      <c r="C236" s="71">
        <v>4300</v>
      </c>
    </row>
    <row r="237" spans="1:3" ht="30" customHeight="1">
      <c r="A237" s="135">
        <v>2110301</v>
      </c>
      <c r="B237" s="135" t="s">
        <v>242</v>
      </c>
      <c r="C237" s="71">
        <v>4000</v>
      </c>
    </row>
    <row r="238" spans="1:3" ht="30" customHeight="1">
      <c r="A238" s="135">
        <v>2110399</v>
      </c>
      <c r="B238" s="135" t="s">
        <v>243</v>
      </c>
      <c r="C238" s="71">
        <v>300</v>
      </c>
    </row>
    <row r="239" spans="1:3" ht="30" customHeight="1">
      <c r="A239" s="134">
        <v>21104</v>
      </c>
      <c r="B239" s="134" t="s">
        <v>244</v>
      </c>
      <c r="C239" s="71">
        <v>4442</v>
      </c>
    </row>
    <row r="240" spans="1:3" ht="30" customHeight="1">
      <c r="A240" s="135">
        <v>2110402</v>
      </c>
      <c r="B240" s="135" t="s">
        <v>245</v>
      </c>
      <c r="C240" s="71">
        <v>4442</v>
      </c>
    </row>
    <row r="241" spans="1:3" ht="30" customHeight="1">
      <c r="A241" s="133">
        <v>212</v>
      </c>
      <c r="B241" s="133" t="s">
        <v>41</v>
      </c>
      <c r="C241" s="71">
        <v>9653</v>
      </c>
    </row>
    <row r="242" spans="1:3" ht="30" customHeight="1">
      <c r="A242" s="134">
        <v>21201</v>
      </c>
      <c r="B242" s="134" t="s">
        <v>246</v>
      </c>
      <c r="C242" s="71">
        <v>5110</v>
      </c>
    </row>
    <row r="243" spans="1:3" ht="30" customHeight="1">
      <c r="A243" s="135">
        <v>2120101</v>
      </c>
      <c r="B243" s="135" t="s">
        <v>66</v>
      </c>
      <c r="C243" s="71">
        <v>2638</v>
      </c>
    </row>
    <row r="244" spans="1:3" ht="30" customHeight="1">
      <c r="A244" s="135">
        <v>2120102</v>
      </c>
      <c r="B244" s="135" t="s">
        <v>75</v>
      </c>
      <c r="C244" s="71">
        <v>458</v>
      </c>
    </row>
    <row r="245" spans="1:3" ht="30" customHeight="1">
      <c r="A245" s="135">
        <v>2120104</v>
      </c>
      <c r="B245" s="135" t="s">
        <v>247</v>
      </c>
      <c r="C245" s="71">
        <v>1090</v>
      </c>
    </row>
    <row r="246" spans="1:3" ht="30" customHeight="1">
      <c r="A246" s="135">
        <v>2120109</v>
      </c>
      <c r="B246" s="135" t="s">
        <v>248</v>
      </c>
      <c r="C246" s="71">
        <v>241</v>
      </c>
    </row>
    <row r="247" spans="1:3" ht="30" customHeight="1">
      <c r="A247" s="135">
        <v>2120199</v>
      </c>
      <c r="B247" s="135" t="s">
        <v>249</v>
      </c>
      <c r="C247" s="71">
        <v>684</v>
      </c>
    </row>
    <row r="248" spans="1:3" ht="30" customHeight="1">
      <c r="A248" s="134">
        <v>21202</v>
      </c>
      <c r="B248" s="134" t="s">
        <v>250</v>
      </c>
      <c r="C248" s="71">
        <v>103</v>
      </c>
    </row>
    <row r="249" spans="1:3" ht="30" customHeight="1">
      <c r="A249" s="135">
        <v>2120201</v>
      </c>
      <c r="B249" s="135" t="s">
        <v>250</v>
      </c>
      <c r="C249" s="71">
        <v>103</v>
      </c>
    </row>
    <row r="250" spans="1:3" ht="30" customHeight="1">
      <c r="A250" s="134">
        <v>21203</v>
      </c>
      <c r="B250" s="134" t="s">
        <v>251</v>
      </c>
      <c r="C250" s="71">
        <v>1662</v>
      </c>
    </row>
    <row r="251" spans="1:3" ht="30" customHeight="1">
      <c r="A251" s="135">
        <v>2120399</v>
      </c>
      <c r="B251" s="135" t="s">
        <v>252</v>
      </c>
      <c r="C251" s="71">
        <v>1662</v>
      </c>
    </row>
    <row r="252" spans="1:3" ht="30" customHeight="1">
      <c r="A252" s="134">
        <v>21205</v>
      </c>
      <c r="B252" s="134" t="s">
        <v>253</v>
      </c>
      <c r="C252" s="71">
        <v>1878</v>
      </c>
    </row>
    <row r="253" spans="1:3" ht="30" customHeight="1">
      <c r="A253" s="135">
        <v>2120501</v>
      </c>
      <c r="B253" s="135" t="s">
        <v>253</v>
      </c>
      <c r="C253" s="71">
        <v>1878</v>
      </c>
    </row>
    <row r="254" spans="1:3" ht="30" customHeight="1">
      <c r="A254" s="134">
        <v>21208</v>
      </c>
      <c r="B254" s="134" t="s">
        <v>254</v>
      </c>
      <c r="C254" s="71">
        <v>900</v>
      </c>
    </row>
    <row r="255" spans="1:3" ht="30" customHeight="1">
      <c r="A255" s="135">
        <v>2120802</v>
      </c>
      <c r="B255" s="135" t="s">
        <v>255</v>
      </c>
      <c r="C255" s="71">
        <v>900</v>
      </c>
    </row>
    <row r="256" spans="1:3" ht="30" customHeight="1">
      <c r="A256" s="133">
        <v>213</v>
      </c>
      <c r="B256" s="133" t="s">
        <v>42</v>
      </c>
      <c r="C256" s="71">
        <v>40459</v>
      </c>
    </row>
    <row r="257" spans="1:3" ht="30" customHeight="1">
      <c r="A257" s="134">
        <v>21301</v>
      </c>
      <c r="B257" s="134" t="s">
        <v>256</v>
      </c>
      <c r="C257" s="71">
        <v>2627</v>
      </c>
    </row>
    <row r="258" spans="1:3" ht="30" customHeight="1">
      <c r="A258" s="135">
        <v>2130104</v>
      </c>
      <c r="B258" s="135" t="s">
        <v>209</v>
      </c>
      <c r="C258" s="71">
        <v>2516</v>
      </c>
    </row>
    <row r="259" spans="1:3" ht="30" customHeight="1">
      <c r="A259" s="135">
        <v>2130199</v>
      </c>
      <c r="B259" s="135" t="s">
        <v>257</v>
      </c>
      <c r="C259" s="71">
        <v>111</v>
      </c>
    </row>
    <row r="260" spans="1:3" ht="30" customHeight="1">
      <c r="A260" s="134">
        <v>21302</v>
      </c>
      <c r="B260" s="134" t="s">
        <v>258</v>
      </c>
      <c r="C260" s="71">
        <v>4655</v>
      </c>
    </row>
    <row r="261" spans="1:3" ht="30" customHeight="1">
      <c r="A261" s="135">
        <v>2130204</v>
      </c>
      <c r="B261" s="135" t="s">
        <v>259</v>
      </c>
      <c r="C261" s="71">
        <v>3733</v>
      </c>
    </row>
    <row r="262" spans="1:3" ht="30" customHeight="1">
      <c r="A262" s="135">
        <v>2130205</v>
      </c>
      <c r="B262" s="135" t="s">
        <v>260</v>
      </c>
      <c r="C262" s="71">
        <v>100</v>
      </c>
    </row>
    <row r="263" spans="1:3" ht="30" customHeight="1">
      <c r="A263" s="135">
        <v>2130210</v>
      </c>
      <c r="B263" s="135" t="s">
        <v>261</v>
      </c>
      <c r="C263" s="71">
        <v>50</v>
      </c>
    </row>
    <row r="264" spans="1:3" ht="30" customHeight="1">
      <c r="A264" s="135">
        <v>2130234</v>
      </c>
      <c r="B264" s="135" t="s">
        <v>262</v>
      </c>
      <c r="C264" s="71">
        <v>608</v>
      </c>
    </row>
    <row r="265" spans="1:3" ht="30" customHeight="1">
      <c r="A265" s="135">
        <v>2130299</v>
      </c>
      <c r="B265" s="135" t="s">
        <v>263</v>
      </c>
      <c r="C265" s="71">
        <v>165</v>
      </c>
    </row>
    <row r="266" spans="1:3" ht="30" customHeight="1">
      <c r="A266" s="134">
        <v>21303</v>
      </c>
      <c r="B266" s="134" t="s">
        <v>264</v>
      </c>
      <c r="C266" s="71">
        <v>1589</v>
      </c>
    </row>
    <row r="267" spans="1:3" ht="30" customHeight="1">
      <c r="A267" s="135">
        <v>2130304</v>
      </c>
      <c r="B267" s="135" t="s">
        <v>265</v>
      </c>
      <c r="C267" s="71">
        <v>975</v>
      </c>
    </row>
    <row r="268" spans="1:3" ht="30" customHeight="1">
      <c r="A268" s="135">
        <v>2130306</v>
      </c>
      <c r="B268" s="135" t="s">
        <v>266</v>
      </c>
      <c r="C268" s="71">
        <v>297</v>
      </c>
    </row>
    <row r="269" spans="1:3" ht="30" customHeight="1">
      <c r="A269" s="135">
        <v>2130310</v>
      </c>
      <c r="B269" s="135" t="s">
        <v>267</v>
      </c>
      <c r="C269" s="71">
        <v>250</v>
      </c>
    </row>
    <row r="270" spans="1:3" ht="30" customHeight="1">
      <c r="A270" s="135">
        <v>2130312</v>
      </c>
      <c r="B270" s="135" t="s">
        <v>268</v>
      </c>
      <c r="C270" s="71">
        <v>8</v>
      </c>
    </row>
    <row r="271" spans="1:3" ht="30" customHeight="1">
      <c r="A271" s="135">
        <v>2130314</v>
      </c>
      <c r="B271" s="135" t="s">
        <v>269</v>
      </c>
      <c r="C271" s="71">
        <v>47</v>
      </c>
    </row>
    <row r="272" spans="1:3" ht="30" customHeight="1">
      <c r="A272" s="135">
        <v>2130319</v>
      </c>
      <c r="B272" s="135" t="s">
        <v>270</v>
      </c>
      <c r="C272" s="71">
        <v>12</v>
      </c>
    </row>
    <row r="273" spans="1:3" ht="30" customHeight="1">
      <c r="A273" s="134">
        <v>21305</v>
      </c>
      <c r="B273" s="134" t="s">
        <v>271</v>
      </c>
      <c r="C273" s="71">
        <v>22798</v>
      </c>
    </row>
    <row r="274" spans="1:3" ht="30" customHeight="1">
      <c r="A274" s="135">
        <v>2130501</v>
      </c>
      <c r="B274" s="135" t="s">
        <v>66</v>
      </c>
      <c r="C274" s="71">
        <v>433</v>
      </c>
    </row>
    <row r="275" spans="1:3" ht="30" customHeight="1">
      <c r="A275" s="135">
        <v>2130502</v>
      </c>
      <c r="B275" s="135" t="s">
        <v>75</v>
      </c>
      <c r="C275" s="71">
        <v>30</v>
      </c>
    </row>
    <row r="276" spans="1:3" ht="30" customHeight="1">
      <c r="A276" s="135">
        <v>2130507</v>
      </c>
      <c r="B276" s="135" t="s">
        <v>272</v>
      </c>
      <c r="C276" s="71">
        <v>42</v>
      </c>
    </row>
    <row r="277" spans="1:3" ht="30" customHeight="1">
      <c r="A277" s="135">
        <v>2130599</v>
      </c>
      <c r="B277" s="135" t="s">
        <v>273</v>
      </c>
      <c r="C277" s="71">
        <v>22293</v>
      </c>
    </row>
    <row r="278" spans="1:3" ht="30" customHeight="1">
      <c r="A278" s="134">
        <v>21307</v>
      </c>
      <c r="B278" s="134" t="s">
        <v>274</v>
      </c>
      <c r="C278" s="71">
        <v>7655</v>
      </c>
    </row>
    <row r="279" spans="1:3" ht="30" customHeight="1">
      <c r="A279" s="135">
        <v>2130705</v>
      </c>
      <c r="B279" s="135" t="s">
        <v>275</v>
      </c>
      <c r="C279" s="71">
        <v>7605</v>
      </c>
    </row>
    <row r="280" spans="1:3" ht="30" customHeight="1">
      <c r="A280" s="135">
        <v>2130799</v>
      </c>
      <c r="B280" s="135" t="s">
        <v>276</v>
      </c>
      <c r="C280" s="71">
        <v>50</v>
      </c>
    </row>
    <row r="281" spans="1:3" ht="30" customHeight="1">
      <c r="A281" s="134">
        <v>21308</v>
      </c>
      <c r="B281" s="134" t="s">
        <v>277</v>
      </c>
      <c r="C281" s="71">
        <v>1134</v>
      </c>
    </row>
    <row r="282" spans="1:3" ht="30" customHeight="1">
      <c r="A282" s="135">
        <v>2130803</v>
      </c>
      <c r="B282" s="135" t="s">
        <v>278</v>
      </c>
      <c r="C282" s="71">
        <v>1029</v>
      </c>
    </row>
    <row r="283" spans="1:3" ht="30" customHeight="1">
      <c r="A283" s="135">
        <v>2130804</v>
      </c>
      <c r="B283" s="135" t="s">
        <v>279</v>
      </c>
      <c r="C283" s="71">
        <v>60</v>
      </c>
    </row>
    <row r="284" spans="1:3" ht="30" customHeight="1">
      <c r="A284" s="135">
        <v>2130899</v>
      </c>
      <c r="B284" s="135" t="s">
        <v>280</v>
      </c>
      <c r="C284" s="71">
        <v>45</v>
      </c>
    </row>
    <row r="285" spans="1:3" ht="30" customHeight="1">
      <c r="A285" s="133">
        <v>214</v>
      </c>
      <c r="B285" s="133" t="s">
        <v>43</v>
      </c>
      <c r="C285" s="71">
        <v>3946</v>
      </c>
    </row>
    <row r="286" spans="1:3" ht="30" customHeight="1">
      <c r="A286" s="134">
        <v>21401</v>
      </c>
      <c r="B286" s="134" t="s">
        <v>281</v>
      </c>
      <c r="C286" s="71">
        <v>3846</v>
      </c>
    </row>
    <row r="287" spans="1:3" ht="30" customHeight="1">
      <c r="A287" s="135">
        <v>2140101</v>
      </c>
      <c r="B287" s="135" t="s">
        <v>66</v>
      </c>
      <c r="C287" s="71">
        <v>682</v>
      </c>
    </row>
    <row r="288" spans="1:3" ht="30" customHeight="1">
      <c r="A288" s="135">
        <v>2140106</v>
      </c>
      <c r="B288" s="135" t="s">
        <v>282</v>
      </c>
      <c r="C288" s="71">
        <v>1112</v>
      </c>
    </row>
    <row r="289" spans="1:3" ht="30" customHeight="1">
      <c r="A289" s="135">
        <v>2140112</v>
      </c>
      <c r="B289" s="135" t="s">
        <v>283</v>
      </c>
      <c r="C289" s="71">
        <v>2052</v>
      </c>
    </row>
    <row r="290" spans="1:3" ht="30" customHeight="1">
      <c r="A290" s="134">
        <v>21499</v>
      </c>
      <c r="B290" s="134" t="s">
        <v>284</v>
      </c>
      <c r="C290" s="71">
        <v>100</v>
      </c>
    </row>
    <row r="291" spans="1:3" ht="30" customHeight="1">
      <c r="A291" s="135">
        <v>2149901</v>
      </c>
      <c r="B291" s="135" t="s">
        <v>285</v>
      </c>
      <c r="C291" s="71">
        <v>100</v>
      </c>
    </row>
    <row r="292" spans="1:3" ht="30" customHeight="1">
      <c r="A292" s="133">
        <v>215</v>
      </c>
      <c r="B292" s="133" t="s">
        <v>286</v>
      </c>
      <c r="C292" s="71">
        <v>1267</v>
      </c>
    </row>
    <row r="293" spans="1:3" ht="30" customHeight="1">
      <c r="A293" s="134">
        <v>21505</v>
      </c>
      <c r="B293" s="134" t="s">
        <v>287</v>
      </c>
      <c r="C293" s="71">
        <v>1053</v>
      </c>
    </row>
    <row r="294" spans="1:3" ht="30" customHeight="1">
      <c r="A294" s="135">
        <v>2150501</v>
      </c>
      <c r="B294" s="135" t="s">
        <v>66</v>
      </c>
      <c r="C294" s="71">
        <v>1053</v>
      </c>
    </row>
    <row r="295" spans="1:3" ht="30" customHeight="1">
      <c r="A295" s="134">
        <v>21508</v>
      </c>
      <c r="B295" s="134" t="s">
        <v>288</v>
      </c>
      <c r="C295" s="71">
        <v>130</v>
      </c>
    </row>
    <row r="296" spans="1:3" ht="30" customHeight="1">
      <c r="A296" s="135">
        <v>2150805</v>
      </c>
      <c r="B296" s="135" t="s">
        <v>289</v>
      </c>
      <c r="C296" s="71">
        <v>30</v>
      </c>
    </row>
    <row r="297" spans="1:3" ht="30" customHeight="1">
      <c r="A297" s="135">
        <v>2150899</v>
      </c>
      <c r="B297" s="135" t="s">
        <v>290</v>
      </c>
      <c r="C297" s="71">
        <v>100</v>
      </c>
    </row>
    <row r="298" spans="1:3" ht="30" customHeight="1">
      <c r="A298" s="134">
        <v>21599</v>
      </c>
      <c r="B298" s="134" t="s">
        <v>291</v>
      </c>
      <c r="C298" s="71">
        <v>84</v>
      </c>
    </row>
    <row r="299" spans="1:3" ht="30" customHeight="1">
      <c r="A299" s="135">
        <v>2159999</v>
      </c>
      <c r="B299" s="135" t="s">
        <v>291</v>
      </c>
      <c r="C299" s="71">
        <v>84</v>
      </c>
    </row>
    <row r="300" spans="1:3" ht="30" customHeight="1">
      <c r="A300" s="133">
        <v>216</v>
      </c>
      <c r="B300" s="133" t="s">
        <v>45</v>
      </c>
      <c r="C300" s="71">
        <v>263</v>
      </c>
    </row>
    <row r="301" spans="1:3" ht="30" customHeight="1">
      <c r="A301" s="134">
        <v>21602</v>
      </c>
      <c r="B301" s="134" t="s">
        <v>292</v>
      </c>
      <c r="C301" s="71">
        <v>263</v>
      </c>
    </row>
    <row r="302" spans="1:3" ht="30" customHeight="1">
      <c r="A302" s="135">
        <v>2160201</v>
      </c>
      <c r="B302" s="135" t="s">
        <v>66</v>
      </c>
      <c r="C302" s="71">
        <v>207</v>
      </c>
    </row>
    <row r="303" spans="1:3" ht="30" customHeight="1">
      <c r="A303" s="135">
        <v>2160202</v>
      </c>
      <c r="B303" s="135" t="s">
        <v>75</v>
      </c>
      <c r="C303" s="71">
        <v>56</v>
      </c>
    </row>
    <row r="304" spans="1:3" ht="30" customHeight="1">
      <c r="A304" s="133">
        <v>217</v>
      </c>
      <c r="B304" s="133" t="s">
        <v>46</v>
      </c>
      <c r="C304" s="71">
        <v>60</v>
      </c>
    </row>
    <row r="305" spans="1:3" ht="30" customHeight="1">
      <c r="A305" s="134">
        <v>21799</v>
      </c>
      <c r="B305" s="134" t="s">
        <v>293</v>
      </c>
      <c r="C305" s="71">
        <v>60</v>
      </c>
    </row>
    <row r="306" spans="1:3" ht="30" customHeight="1">
      <c r="A306" s="135">
        <v>2179902</v>
      </c>
      <c r="B306" s="135" t="s">
        <v>294</v>
      </c>
      <c r="C306" s="71">
        <v>60</v>
      </c>
    </row>
    <row r="307" spans="1:3" ht="30" customHeight="1">
      <c r="A307" s="133">
        <v>220</v>
      </c>
      <c r="B307" s="133" t="s">
        <v>47</v>
      </c>
      <c r="C307" s="71">
        <v>1473</v>
      </c>
    </row>
    <row r="308" spans="1:3" ht="30" customHeight="1">
      <c r="A308" s="134">
        <v>22001</v>
      </c>
      <c r="B308" s="134" t="s">
        <v>295</v>
      </c>
      <c r="C308" s="71">
        <v>1397</v>
      </c>
    </row>
    <row r="309" spans="1:3" ht="30" customHeight="1">
      <c r="A309" s="135">
        <v>2200101</v>
      </c>
      <c r="B309" s="135" t="s">
        <v>66</v>
      </c>
      <c r="C309" s="71">
        <v>1055</v>
      </c>
    </row>
    <row r="310" spans="1:3" ht="30" customHeight="1">
      <c r="A310" s="135">
        <v>2200150</v>
      </c>
      <c r="B310" s="135" t="s">
        <v>209</v>
      </c>
      <c r="C310" s="71">
        <v>253</v>
      </c>
    </row>
    <row r="311" spans="1:3" ht="30" customHeight="1">
      <c r="A311" s="135">
        <v>2200199</v>
      </c>
      <c r="B311" s="135" t="s">
        <v>296</v>
      </c>
      <c r="C311" s="71">
        <v>90</v>
      </c>
    </row>
    <row r="312" spans="1:3" ht="30" customHeight="1">
      <c r="A312" s="134">
        <v>22005</v>
      </c>
      <c r="B312" s="134" t="s">
        <v>297</v>
      </c>
      <c r="C312" s="71">
        <v>75</v>
      </c>
    </row>
    <row r="313" spans="1:3" ht="30" customHeight="1">
      <c r="A313" s="135">
        <v>2200509</v>
      </c>
      <c r="B313" s="135" t="s">
        <v>298</v>
      </c>
      <c r="C313" s="71">
        <v>75</v>
      </c>
    </row>
    <row r="314" spans="1:3" ht="30" customHeight="1">
      <c r="A314" s="133">
        <v>221</v>
      </c>
      <c r="B314" s="133" t="s">
        <v>48</v>
      </c>
      <c r="C314" s="71">
        <v>7552</v>
      </c>
    </row>
    <row r="315" spans="1:3" ht="30" customHeight="1">
      <c r="A315" s="134">
        <v>22102</v>
      </c>
      <c r="B315" s="134" t="s">
        <v>299</v>
      </c>
      <c r="C315" s="71">
        <v>7252</v>
      </c>
    </row>
    <row r="316" spans="1:3" ht="30" customHeight="1">
      <c r="A316" s="135">
        <v>2210201</v>
      </c>
      <c r="B316" s="135" t="s">
        <v>300</v>
      </c>
      <c r="C316" s="71">
        <v>7252</v>
      </c>
    </row>
    <row r="317" spans="1:3" ht="30" customHeight="1">
      <c r="A317" s="134">
        <v>22103</v>
      </c>
      <c r="B317" s="134" t="s">
        <v>301</v>
      </c>
      <c r="C317" s="71">
        <v>300</v>
      </c>
    </row>
    <row r="318" spans="1:3" ht="30" customHeight="1">
      <c r="A318" s="135">
        <v>2210301</v>
      </c>
      <c r="B318" s="135" t="s">
        <v>302</v>
      </c>
      <c r="C318" s="71">
        <v>300</v>
      </c>
    </row>
    <row r="319" spans="1:3" ht="30" customHeight="1">
      <c r="A319" s="133">
        <v>222</v>
      </c>
      <c r="B319" s="133" t="s">
        <v>49</v>
      </c>
      <c r="C319" s="71">
        <v>214</v>
      </c>
    </row>
    <row r="320" spans="1:3" ht="30" customHeight="1">
      <c r="A320" s="134">
        <v>22201</v>
      </c>
      <c r="B320" s="134" t="s">
        <v>303</v>
      </c>
      <c r="C320" s="71">
        <v>204</v>
      </c>
    </row>
    <row r="321" spans="1:3" ht="30" customHeight="1">
      <c r="A321" s="135">
        <v>2220101</v>
      </c>
      <c r="B321" s="135" t="s">
        <v>66</v>
      </c>
      <c r="C321" s="71">
        <v>204</v>
      </c>
    </row>
    <row r="322" spans="1:3" ht="30" customHeight="1">
      <c r="A322" s="134">
        <v>22205</v>
      </c>
      <c r="B322" s="134" t="s">
        <v>304</v>
      </c>
      <c r="C322" s="71">
        <v>10</v>
      </c>
    </row>
    <row r="323" spans="1:3" ht="30" customHeight="1">
      <c r="A323" s="135">
        <v>2220509</v>
      </c>
      <c r="B323" s="135" t="s">
        <v>305</v>
      </c>
      <c r="C323" s="71">
        <v>10</v>
      </c>
    </row>
    <row r="324" spans="1:3" ht="30" customHeight="1">
      <c r="A324" s="133">
        <v>224</v>
      </c>
      <c r="B324" s="133" t="s">
        <v>50</v>
      </c>
      <c r="C324" s="71">
        <v>3423</v>
      </c>
    </row>
    <row r="325" spans="1:3" ht="30" customHeight="1">
      <c r="A325" s="134">
        <v>22401</v>
      </c>
      <c r="B325" s="134" t="s">
        <v>306</v>
      </c>
      <c r="C325" s="71">
        <v>1808</v>
      </c>
    </row>
    <row r="326" spans="1:3" ht="30" customHeight="1">
      <c r="A326" s="135">
        <v>2240101</v>
      </c>
      <c r="B326" s="135" t="s">
        <v>66</v>
      </c>
      <c r="C326" s="71">
        <v>1808</v>
      </c>
    </row>
    <row r="327" spans="1:3" ht="30" customHeight="1">
      <c r="A327" s="134">
        <v>22402</v>
      </c>
      <c r="B327" s="134" t="s">
        <v>307</v>
      </c>
      <c r="C327" s="71">
        <v>1174</v>
      </c>
    </row>
    <row r="328" spans="1:3" ht="30" customHeight="1">
      <c r="A328" s="135">
        <v>2240201</v>
      </c>
      <c r="B328" s="135" t="s">
        <v>66</v>
      </c>
      <c r="C328" s="71">
        <v>287</v>
      </c>
    </row>
    <row r="329" spans="1:3" ht="30" customHeight="1">
      <c r="A329" s="135">
        <v>2240204</v>
      </c>
      <c r="B329" s="135" t="s">
        <v>308</v>
      </c>
      <c r="C329" s="71">
        <v>888</v>
      </c>
    </row>
    <row r="330" spans="1:3" ht="30" customHeight="1">
      <c r="A330" s="134">
        <v>22403</v>
      </c>
      <c r="B330" s="134" t="s">
        <v>309</v>
      </c>
      <c r="C330" s="71">
        <v>370</v>
      </c>
    </row>
    <row r="331" spans="1:3" ht="30" customHeight="1">
      <c r="A331" s="135">
        <v>2240304</v>
      </c>
      <c r="B331" s="135" t="s">
        <v>310</v>
      </c>
      <c r="C331" s="71">
        <v>370</v>
      </c>
    </row>
    <row r="332" spans="1:3" ht="30" customHeight="1">
      <c r="A332" s="134">
        <v>22406</v>
      </c>
      <c r="B332" s="134" t="s">
        <v>311</v>
      </c>
      <c r="C332" s="71">
        <v>70</v>
      </c>
    </row>
    <row r="333" spans="1:3" ht="30" customHeight="1">
      <c r="A333" s="135">
        <v>2240602</v>
      </c>
      <c r="B333" s="135" t="s">
        <v>312</v>
      </c>
      <c r="C333" s="71">
        <v>70</v>
      </c>
    </row>
    <row r="334" spans="1:3" ht="30" customHeight="1">
      <c r="A334" s="133">
        <v>227</v>
      </c>
      <c r="B334" s="133" t="s">
        <v>51</v>
      </c>
      <c r="C334" s="71">
        <v>3500</v>
      </c>
    </row>
    <row r="335" spans="1:3" ht="30" customHeight="1">
      <c r="A335" s="133">
        <v>229</v>
      </c>
      <c r="B335" s="133" t="s">
        <v>52</v>
      </c>
      <c r="C335" s="71">
        <v>5357</v>
      </c>
    </row>
    <row r="336" spans="1:3" ht="30" customHeight="1">
      <c r="A336" s="134">
        <v>22902</v>
      </c>
      <c r="B336" s="134" t="s">
        <v>313</v>
      </c>
      <c r="C336" s="71">
        <v>5357</v>
      </c>
    </row>
    <row r="337" spans="1:3" ht="30" customHeight="1">
      <c r="A337" s="135">
        <v>2290201</v>
      </c>
      <c r="B337" s="135" t="s">
        <v>313</v>
      </c>
      <c r="C337" s="71">
        <v>5357</v>
      </c>
    </row>
    <row r="338" spans="1:3" ht="30" customHeight="1">
      <c r="A338" s="133">
        <v>232</v>
      </c>
      <c r="B338" s="133" t="s">
        <v>53</v>
      </c>
      <c r="C338" s="71">
        <v>8000</v>
      </c>
    </row>
    <row r="339" spans="1:3" ht="30" customHeight="1">
      <c r="A339" s="134">
        <v>23203</v>
      </c>
      <c r="B339" s="134" t="s">
        <v>314</v>
      </c>
      <c r="C339" s="71">
        <v>8000</v>
      </c>
    </row>
    <row r="340" spans="1:3" ht="30" customHeight="1">
      <c r="A340" s="135">
        <v>2320301</v>
      </c>
      <c r="B340" s="135" t="s">
        <v>315</v>
      </c>
      <c r="C340" s="71">
        <v>8000</v>
      </c>
    </row>
    <row r="341" spans="1:3" ht="30" customHeight="1">
      <c r="A341" s="133">
        <v>233</v>
      </c>
      <c r="B341" s="133" t="s">
        <v>54</v>
      </c>
      <c r="C341" s="71">
        <v>100</v>
      </c>
    </row>
    <row r="342" spans="1:3" ht="30" customHeight="1">
      <c r="A342" s="136">
        <v>23303</v>
      </c>
      <c r="B342" s="136" t="s">
        <v>316</v>
      </c>
      <c r="C342" s="71">
        <v>100</v>
      </c>
    </row>
    <row r="343" spans="1:3" ht="30" customHeight="1">
      <c r="A343" s="21" t="s">
        <v>27</v>
      </c>
      <c r="B343" s="127"/>
      <c r="C343" s="69">
        <v>338953</v>
      </c>
    </row>
  </sheetData>
  <sheetProtection/>
  <mergeCells count="2">
    <mergeCell ref="A2:C2"/>
    <mergeCell ref="A343:B34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3">
      <selection activeCell="C29" sqref="C29"/>
    </sheetView>
  </sheetViews>
  <sheetFormatPr defaultColWidth="9.00390625" defaultRowHeight="15"/>
  <cols>
    <col min="1" max="1" width="19.421875" style="26" customWidth="1"/>
    <col min="2" max="2" width="38.57421875" style="26" customWidth="1"/>
    <col min="3" max="3" width="17.28125" style="27" customWidth="1"/>
    <col min="4" max="16384" width="9.00390625" style="26" customWidth="1"/>
  </cols>
  <sheetData>
    <row r="1" ht="21" customHeight="1">
      <c r="A1" s="24" t="s">
        <v>317</v>
      </c>
    </row>
    <row r="2" spans="1:3" ht="24.75" customHeight="1">
      <c r="A2" s="28" t="s">
        <v>318</v>
      </c>
      <c r="B2" s="29"/>
      <c r="C2" s="29"/>
    </row>
    <row r="3" s="24" customFormat="1" ht="24" customHeight="1">
      <c r="C3" s="30" t="s">
        <v>30</v>
      </c>
    </row>
    <row r="4" spans="1:3" s="25" customFormat="1" ht="43.5" customHeight="1">
      <c r="A4" s="31" t="s">
        <v>63</v>
      </c>
      <c r="B4" s="31" t="s">
        <v>64</v>
      </c>
      <c r="C4" s="32" t="s">
        <v>4</v>
      </c>
    </row>
    <row r="5" spans="1:3" ht="24.75" customHeight="1">
      <c r="A5" s="122">
        <v>501</v>
      </c>
      <c r="B5" s="122" t="s">
        <v>319</v>
      </c>
      <c r="C5" s="123">
        <v>45850</v>
      </c>
    </row>
    <row r="6" spans="1:3" ht="24.75" customHeight="1">
      <c r="A6" s="124">
        <v>50101</v>
      </c>
      <c r="B6" s="124" t="s">
        <v>320</v>
      </c>
      <c r="C6" s="123">
        <v>25958</v>
      </c>
    </row>
    <row r="7" spans="1:3" ht="24.75" customHeight="1">
      <c r="A7" s="124">
        <v>50102</v>
      </c>
      <c r="B7" s="124" t="s">
        <v>321</v>
      </c>
      <c r="C7" s="123">
        <v>7294</v>
      </c>
    </row>
    <row r="8" spans="1:3" ht="24.75" customHeight="1">
      <c r="A8" s="124">
        <v>50103</v>
      </c>
      <c r="B8" s="124" t="s">
        <v>300</v>
      </c>
      <c r="C8" s="123">
        <v>3068</v>
      </c>
    </row>
    <row r="9" spans="1:3" ht="24.75" customHeight="1">
      <c r="A9" s="124">
        <v>50199</v>
      </c>
      <c r="B9" s="124" t="s">
        <v>322</v>
      </c>
      <c r="C9" s="123">
        <v>9531</v>
      </c>
    </row>
    <row r="10" spans="1:3" ht="24.75" customHeight="1">
      <c r="A10" s="122">
        <v>502</v>
      </c>
      <c r="B10" s="122" t="s">
        <v>323</v>
      </c>
      <c r="C10" s="123">
        <v>10399</v>
      </c>
    </row>
    <row r="11" spans="1:3" ht="24.75" customHeight="1">
      <c r="A11" s="124">
        <v>50201</v>
      </c>
      <c r="B11" s="124" t="s">
        <v>324</v>
      </c>
      <c r="C11" s="123">
        <v>6477</v>
      </c>
    </row>
    <row r="12" spans="1:3" ht="24.75" customHeight="1">
      <c r="A12" s="124">
        <v>50202</v>
      </c>
      <c r="B12" s="124" t="s">
        <v>325</v>
      </c>
      <c r="C12" s="125">
        <v>13</v>
      </c>
    </row>
    <row r="13" spans="1:3" ht="24.75" customHeight="1">
      <c r="A13" s="124">
        <v>50203</v>
      </c>
      <c r="B13" s="124" t="s">
        <v>326</v>
      </c>
      <c r="C13" s="125">
        <v>6</v>
      </c>
    </row>
    <row r="14" spans="1:3" ht="24.75" customHeight="1">
      <c r="A14" s="124">
        <v>50204</v>
      </c>
      <c r="B14" s="124" t="s">
        <v>327</v>
      </c>
      <c r="C14" s="125">
        <v>30</v>
      </c>
    </row>
    <row r="15" spans="1:3" ht="24.75" customHeight="1">
      <c r="A15" s="124">
        <v>50205</v>
      </c>
      <c r="B15" s="124" t="s">
        <v>328</v>
      </c>
      <c r="C15" s="123">
        <v>2793</v>
      </c>
    </row>
    <row r="16" spans="1:3" ht="24.75" customHeight="1">
      <c r="A16" s="124">
        <v>50206</v>
      </c>
      <c r="B16" s="124" t="s">
        <v>329</v>
      </c>
      <c r="C16" s="125">
        <v>310</v>
      </c>
    </row>
    <row r="17" spans="1:3" ht="24.75" customHeight="1">
      <c r="A17" s="124">
        <v>50208</v>
      </c>
      <c r="B17" s="124" t="s">
        <v>330</v>
      </c>
      <c r="C17" s="125">
        <v>599</v>
      </c>
    </row>
    <row r="18" spans="1:3" ht="24.75" customHeight="1">
      <c r="A18" s="124">
        <v>50209</v>
      </c>
      <c r="B18" s="124" t="s">
        <v>331</v>
      </c>
      <c r="C18" s="125">
        <v>96</v>
      </c>
    </row>
    <row r="19" spans="1:3" ht="24.75" customHeight="1">
      <c r="A19" s="124">
        <v>50299</v>
      </c>
      <c r="B19" s="124" t="s">
        <v>332</v>
      </c>
      <c r="C19" s="125">
        <v>76</v>
      </c>
    </row>
    <row r="20" spans="1:3" ht="24.75" customHeight="1">
      <c r="A20" s="122">
        <v>503</v>
      </c>
      <c r="B20" s="122" t="s">
        <v>333</v>
      </c>
      <c r="C20" s="125">
        <v>16</v>
      </c>
    </row>
    <row r="21" spans="1:3" ht="24.75" customHeight="1">
      <c r="A21" s="124">
        <v>50306</v>
      </c>
      <c r="B21" s="124" t="s">
        <v>334</v>
      </c>
      <c r="C21" s="125">
        <v>16</v>
      </c>
    </row>
    <row r="22" spans="1:3" ht="24.75" customHeight="1">
      <c r="A22" s="122">
        <v>505</v>
      </c>
      <c r="B22" s="122" t="s">
        <v>335</v>
      </c>
      <c r="C22" s="123">
        <v>118580</v>
      </c>
    </row>
    <row r="23" spans="1:3" ht="24.75" customHeight="1">
      <c r="A23" s="124">
        <v>50501</v>
      </c>
      <c r="B23" s="124" t="s">
        <v>336</v>
      </c>
      <c r="C23" s="123">
        <v>115810</v>
      </c>
    </row>
    <row r="24" spans="1:3" ht="24.75" customHeight="1">
      <c r="A24" s="124">
        <v>50502</v>
      </c>
      <c r="B24" s="124" t="s">
        <v>337</v>
      </c>
      <c r="C24" s="123">
        <v>2770</v>
      </c>
    </row>
    <row r="25" spans="1:3" ht="24.75" customHeight="1">
      <c r="A25" s="122">
        <v>509</v>
      </c>
      <c r="B25" s="122" t="s">
        <v>338</v>
      </c>
      <c r="C25" s="123">
        <v>7638</v>
      </c>
    </row>
    <row r="26" spans="1:3" ht="24.75" customHeight="1">
      <c r="A26" s="124">
        <v>50901</v>
      </c>
      <c r="B26" s="124" t="s">
        <v>339</v>
      </c>
      <c r="C26" s="125">
        <v>629</v>
      </c>
    </row>
    <row r="27" spans="1:3" ht="24.75" customHeight="1">
      <c r="A27" s="124">
        <v>50905</v>
      </c>
      <c r="B27" s="124" t="s">
        <v>340</v>
      </c>
      <c r="C27" s="125">
        <v>199</v>
      </c>
    </row>
    <row r="28" spans="1:3" ht="24.75" customHeight="1">
      <c r="A28" s="124">
        <v>50999</v>
      </c>
      <c r="B28" s="124" t="s">
        <v>341</v>
      </c>
      <c r="C28" s="123">
        <v>6810</v>
      </c>
    </row>
    <row r="29" spans="1:3" ht="24.75" customHeight="1">
      <c r="A29" s="126" t="s">
        <v>27</v>
      </c>
      <c r="B29" s="127"/>
      <c r="C29" s="128">
        <v>182483</v>
      </c>
    </row>
  </sheetData>
  <sheetProtection/>
  <mergeCells count="2">
    <mergeCell ref="A2:C2"/>
    <mergeCell ref="A29:B29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4" sqref="A4"/>
    </sheetView>
  </sheetViews>
  <sheetFormatPr defaultColWidth="7.00390625" defaultRowHeight="15"/>
  <cols>
    <col min="1" max="4" width="20.8515625" style="2" customWidth="1"/>
    <col min="5" max="16384" width="7.00390625" style="4" customWidth="1"/>
  </cols>
  <sheetData>
    <row r="1" spans="1:4" ht="21.75" customHeight="1">
      <c r="A1" s="5" t="s">
        <v>342</v>
      </c>
      <c r="B1" s="5"/>
      <c r="C1" s="5"/>
      <c r="D1" s="5"/>
    </row>
    <row r="2" spans="1:4" ht="51.75" customHeight="1">
      <c r="A2" s="56" t="s">
        <v>343</v>
      </c>
      <c r="B2" s="57"/>
      <c r="C2" s="57"/>
      <c r="D2" s="57"/>
    </row>
    <row r="3" ht="15">
      <c r="D3" s="45" t="s">
        <v>344</v>
      </c>
    </row>
    <row r="4" spans="1:4" s="55" customFormat="1" ht="39.75" customHeight="1">
      <c r="A4" s="59" t="s">
        <v>345</v>
      </c>
      <c r="B4" s="10" t="s">
        <v>346</v>
      </c>
      <c r="C4" s="10" t="s">
        <v>347</v>
      </c>
      <c r="D4" s="59" t="s">
        <v>59</v>
      </c>
    </row>
    <row r="5" spans="1:4" ht="39.75" customHeight="1">
      <c r="A5" s="62" t="s">
        <v>348</v>
      </c>
      <c r="B5" s="63" t="s">
        <v>349</v>
      </c>
      <c r="C5" s="63" t="s">
        <v>349</v>
      </c>
      <c r="D5" s="63" t="s">
        <v>349</v>
      </c>
    </row>
    <row r="6" spans="1:4" ht="39.75" customHeight="1">
      <c r="A6" s="62" t="s">
        <v>350</v>
      </c>
      <c r="B6" s="63"/>
      <c r="C6" s="63"/>
      <c r="D6" s="63"/>
    </row>
    <row r="7" spans="1:4" ht="39.75" customHeight="1">
      <c r="A7" s="62" t="s">
        <v>351</v>
      </c>
      <c r="B7" s="63"/>
      <c r="C7" s="63"/>
      <c r="D7" s="63"/>
    </row>
    <row r="8" spans="1:4" ht="39.75" customHeight="1">
      <c r="A8" s="62" t="s">
        <v>352</v>
      </c>
      <c r="B8" s="63"/>
      <c r="C8" s="63"/>
      <c r="D8" s="63"/>
    </row>
    <row r="9" spans="1:4" ht="39.75" customHeight="1">
      <c r="A9" s="62" t="s">
        <v>353</v>
      </c>
      <c r="B9" s="63"/>
      <c r="C9" s="63"/>
      <c r="D9" s="63"/>
    </row>
    <row r="10" spans="1:4" ht="39.75" customHeight="1">
      <c r="A10" s="62" t="s">
        <v>354</v>
      </c>
      <c r="B10" s="63"/>
      <c r="C10" s="63"/>
      <c r="D10" s="63"/>
    </row>
    <row r="11" spans="1:4" ht="39.75" customHeight="1">
      <c r="A11" s="62" t="s">
        <v>355</v>
      </c>
      <c r="B11" s="64"/>
      <c r="C11" s="64"/>
      <c r="D11" s="64"/>
    </row>
    <row r="12" spans="1:4" ht="39.75" customHeight="1">
      <c r="A12" s="10" t="s">
        <v>356</v>
      </c>
      <c r="B12" s="63" t="s">
        <v>349</v>
      </c>
      <c r="C12" s="63" t="s">
        <v>349</v>
      </c>
      <c r="D12" s="63" t="s">
        <v>349</v>
      </c>
    </row>
    <row r="13" spans="1:4" ht="19.5" customHeight="1">
      <c r="A13" s="121" t="s">
        <v>357</v>
      </c>
      <c r="B13" s="121"/>
      <c r="C13" s="121"/>
      <c r="D13" s="121"/>
    </row>
    <row r="14" ht="19.5" customHeight="1"/>
    <row r="15" ht="19.5" customHeight="1"/>
    <row r="16" ht="19.5" customHeight="1"/>
    <row r="17" spans="1:4" ht="19.5" customHeight="1">
      <c r="A17" s="4"/>
      <c r="B17" s="4"/>
      <c r="C17" s="4"/>
      <c r="D17" s="4"/>
    </row>
    <row r="18" spans="1:4" ht="19.5" customHeight="1">
      <c r="A18" s="4"/>
      <c r="B18" s="4"/>
      <c r="C18" s="4"/>
      <c r="D18" s="4"/>
    </row>
    <row r="19" spans="1:4" ht="19.5" customHeight="1">
      <c r="A19" s="4"/>
      <c r="B19" s="4"/>
      <c r="C19" s="4"/>
      <c r="D19" s="4"/>
    </row>
    <row r="20" spans="1:4" ht="19.5" customHeight="1">
      <c r="A20" s="4"/>
      <c r="B20" s="4"/>
      <c r="C20" s="4"/>
      <c r="D20" s="4"/>
    </row>
    <row r="21" spans="1:4" ht="19.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</sheetData>
  <sheetProtection/>
  <mergeCells count="2">
    <mergeCell ref="A2:D2"/>
    <mergeCell ref="A13:D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21" sqref="B21"/>
    </sheetView>
  </sheetViews>
  <sheetFormatPr defaultColWidth="0" defaultRowHeight="15"/>
  <cols>
    <col min="1" max="2" width="37.57421875" style="39" customWidth="1"/>
    <col min="3" max="3" width="8.00390625" style="39" bestFit="1" customWidth="1"/>
    <col min="4" max="4" width="7.8515625" style="39" bestFit="1" customWidth="1"/>
    <col min="5" max="5" width="8.421875" style="39" hidden="1" customWidth="1"/>
    <col min="6" max="6" width="7.8515625" style="39" hidden="1" customWidth="1"/>
    <col min="7" max="254" width="7.8515625" style="39" customWidth="1"/>
    <col min="255" max="255" width="35.7109375" style="39" customWidth="1"/>
    <col min="256" max="256" width="0" style="39" hidden="1" customWidth="1"/>
  </cols>
  <sheetData>
    <row r="1" spans="1:2" ht="27" customHeight="1">
      <c r="A1" s="40" t="s">
        <v>358</v>
      </c>
      <c r="B1" s="41"/>
    </row>
    <row r="2" spans="1:2" ht="39.75" customHeight="1">
      <c r="A2" s="118" t="s">
        <v>359</v>
      </c>
      <c r="B2" s="118"/>
    </row>
    <row r="3" spans="1:2" s="35" customFormat="1" ht="18.75" customHeight="1">
      <c r="A3" s="44"/>
      <c r="B3" s="45" t="s">
        <v>344</v>
      </c>
    </row>
    <row r="4" spans="1:3" s="36" customFormat="1" ht="53.25" customHeight="1">
      <c r="A4" s="46" t="s">
        <v>360</v>
      </c>
      <c r="B4" s="47" t="s">
        <v>361</v>
      </c>
      <c r="C4" s="48"/>
    </row>
    <row r="5" spans="1:3" s="37" customFormat="1" ht="53.25" customHeight="1">
      <c r="A5" s="49"/>
      <c r="B5" s="49">
        <v>0</v>
      </c>
      <c r="C5" s="50"/>
    </row>
    <row r="6" spans="1:5" s="35" customFormat="1" ht="53.25" customHeight="1">
      <c r="A6" s="49"/>
      <c r="B6" s="49"/>
      <c r="C6" s="51"/>
      <c r="E6" s="35">
        <v>988753</v>
      </c>
    </row>
    <row r="7" spans="1:5" s="35" customFormat="1" ht="53.25" customHeight="1">
      <c r="A7" s="49"/>
      <c r="B7" s="49"/>
      <c r="C7" s="51"/>
      <c r="E7" s="35">
        <v>822672</v>
      </c>
    </row>
    <row r="8" spans="1:3" s="38" customFormat="1" ht="53.25" customHeight="1">
      <c r="A8" s="119" t="s">
        <v>27</v>
      </c>
      <c r="B8" s="53">
        <v>0</v>
      </c>
      <c r="C8" s="54"/>
    </row>
    <row r="9" spans="1:2" ht="13.5">
      <c r="A9" s="120" t="s">
        <v>362</v>
      </c>
      <c r="B9" s="120"/>
    </row>
  </sheetData>
  <sheetProtection/>
  <mergeCells count="2">
    <mergeCell ref="A2:B2"/>
    <mergeCell ref="A9:B9"/>
  </mergeCells>
  <printOptions horizontalCentered="1"/>
  <pageMargins left="0.7874015748031497" right="0.7480314960629921" top="1.1811023622047245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9.00390625" defaultRowHeight="15"/>
  <cols>
    <col min="1" max="1" width="41.57421875" style="26" customWidth="1"/>
    <col min="2" max="2" width="41.57421875" style="27" customWidth="1"/>
    <col min="3" max="16384" width="9.00390625" style="26" customWidth="1"/>
  </cols>
  <sheetData>
    <row r="1" ht="26.25" customHeight="1">
      <c r="A1" s="24" t="s">
        <v>363</v>
      </c>
    </row>
    <row r="2" spans="1:2" ht="24.75" customHeight="1">
      <c r="A2" s="28" t="s">
        <v>364</v>
      </c>
      <c r="B2" s="28"/>
    </row>
    <row r="3" s="24" customFormat="1" ht="24" customHeight="1">
      <c r="B3" s="30" t="s">
        <v>30</v>
      </c>
    </row>
    <row r="4" spans="1:2" s="25" customFormat="1" ht="53.25" customHeight="1">
      <c r="A4" s="83" t="s">
        <v>3</v>
      </c>
      <c r="B4" s="32" t="s">
        <v>4</v>
      </c>
    </row>
    <row r="5" spans="1:2" s="24" customFormat="1" ht="48" customHeight="1">
      <c r="A5" s="113" t="s">
        <v>365</v>
      </c>
      <c r="B5" s="114">
        <v>293835</v>
      </c>
    </row>
    <row r="6" spans="1:2" s="25" customFormat="1" ht="48" customHeight="1">
      <c r="A6" s="113" t="s">
        <v>366</v>
      </c>
      <c r="B6" s="115">
        <v>390</v>
      </c>
    </row>
    <row r="7" spans="1:2" ht="48" customHeight="1">
      <c r="A7" s="113" t="s">
        <v>367</v>
      </c>
      <c r="B7" s="115">
        <v>3000</v>
      </c>
    </row>
    <row r="8" spans="1:2" ht="48" customHeight="1">
      <c r="A8" s="113" t="s">
        <v>368</v>
      </c>
      <c r="B8" s="115">
        <v>370</v>
      </c>
    </row>
    <row r="9" spans="1:2" ht="48" customHeight="1">
      <c r="A9" s="116" t="s">
        <v>27</v>
      </c>
      <c r="B9" s="117">
        <f>B5+B6+B7+B8</f>
        <v>297595</v>
      </c>
    </row>
  </sheetData>
  <sheetProtection/>
  <mergeCells count="1">
    <mergeCell ref="A2:B2"/>
  </mergeCells>
  <printOptions horizontalCentered="1"/>
  <pageMargins left="0.90551181102362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6" sqref="B6"/>
    </sheetView>
  </sheetViews>
  <sheetFormatPr defaultColWidth="7.00390625" defaultRowHeight="15"/>
  <cols>
    <col min="1" max="1" width="35.140625" style="2" customWidth="1"/>
    <col min="2" max="2" width="29.57421875" style="3" customWidth="1"/>
    <col min="3" max="16384" width="7.00390625" style="4" customWidth="1"/>
  </cols>
  <sheetData>
    <row r="1" ht="29.25" customHeight="1">
      <c r="A1" s="5" t="s">
        <v>369</v>
      </c>
    </row>
    <row r="2" spans="1:2" ht="28.5" customHeight="1">
      <c r="A2" s="6" t="s">
        <v>370</v>
      </c>
      <c r="B2" s="8"/>
    </row>
    <row r="3" spans="1:2" s="1" customFormat="1" ht="21.75" customHeight="1">
      <c r="A3" s="2"/>
      <c r="B3" s="75" t="s">
        <v>30</v>
      </c>
    </row>
    <row r="4" spans="1:2" s="1" customFormat="1" ht="39" customHeight="1">
      <c r="A4" s="59" t="s">
        <v>3</v>
      </c>
      <c r="B4" s="12" t="s">
        <v>4</v>
      </c>
    </row>
    <row r="5" spans="1:2" s="2" customFormat="1" ht="36" customHeight="1">
      <c r="A5" s="76" t="s">
        <v>31</v>
      </c>
      <c r="B5" s="107">
        <f>SUM(B6:B9)</f>
        <v>232035</v>
      </c>
    </row>
    <row r="6" spans="1:2" s="1" customFormat="1" ht="36" customHeight="1">
      <c r="A6" s="108" t="s">
        <v>41</v>
      </c>
      <c r="B6" s="98">
        <v>222545</v>
      </c>
    </row>
    <row r="7" spans="1:2" s="1" customFormat="1" ht="36" customHeight="1">
      <c r="A7" s="109" t="s">
        <v>52</v>
      </c>
      <c r="B7" s="98">
        <v>390</v>
      </c>
    </row>
    <row r="8" spans="1:2" s="1" customFormat="1" ht="36" customHeight="1">
      <c r="A8" s="108" t="s">
        <v>53</v>
      </c>
      <c r="B8" s="98">
        <v>9000</v>
      </c>
    </row>
    <row r="9" spans="1:2" s="1" customFormat="1" ht="36" customHeight="1">
      <c r="A9" s="108" t="s">
        <v>371</v>
      </c>
      <c r="B9" s="103">
        <v>100</v>
      </c>
    </row>
    <row r="10" spans="1:2" ht="36" customHeight="1">
      <c r="A10" s="76" t="s">
        <v>372</v>
      </c>
      <c r="B10" s="110">
        <v>0</v>
      </c>
    </row>
    <row r="11" spans="1:2" ht="36" customHeight="1">
      <c r="A11" s="111" t="s">
        <v>27</v>
      </c>
      <c r="B11" s="107">
        <f>B5+B10</f>
        <v>232035</v>
      </c>
    </row>
    <row r="12" spans="1:2" ht="19.5" customHeight="1">
      <c r="A12" s="112" t="s">
        <v>373</v>
      </c>
      <c r="B12" s="112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23" sqref="B23"/>
    </sheetView>
  </sheetViews>
  <sheetFormatPr defaultColWidth="7.00390625" defaultRowHeight="15"/>
  <cols>
    <col min="1" max="1" width="21.8515625" style="2" customWidth="1"/>
    <col min="2" max="2" width="46.57421875" style="1" customWidth="1"/>
    <col min="3" max="3" width="23.00390625" style="3" customWidth="1"/>
    <col min="4" max="16384" width="7.00390625" style="4" customWidth="1"/>
  </cols>
  <sheetData>
    <row r="1" ht="20.25" customHeight="1">
      <c r="A1" s="5" t="s">
        <v>374</v>
      </c>
    </row>
    <row r="2" spans="1:3" ht="22.5">
      <c r="A2" s="6" t="s">
        <v>375</v>
      </c>
      <c r="B2" s="7"/>
      <c r="C2" s="8"/>
    </row>
    <row r="3" spans="1:3" s="1" customFormat="1" ht="15">
      <c r="A3" s="2"/>
      <c r="C3" s="9" t="s">
        <v>30</v>
      </c>
    </row>
    <row r="4" spans="1:3" s="88" customFormat="1" ht="43.5" customHeight="1">
      <c r="A4" s="59" t="s">
        <v>376</v>
      </c>
      <c r="B4" s="89" t="s">
        <v>377</v>
      </c>
      <c r="C4" s="90" t="s">
        <v>361</v>
      </c>
    </row>
    <row r="5" spans="1:3" s="88" customFormat="1" ht="30" customHeight="1">
      <c r="A5" s="91">
        <v>212</v>
      </c>
      <c r="B5" s="92" t="s">
        <v>41</v>
      </c>
      <c r="C5" s="93">
        <v>222545</v>
      </c>
    </row>
    <row r="6" spans="1:3" s="88" customFormat="1" ht="30" customHeight="1">
      <c r="A6" s="94">
        <v>21208</v>
      </c>
      <c r="B6" s="17" t="s">
        <v>254</v>
      </c>
      <c r="C6" s="93">
        <v>222545</v>
      </c>
    </row>
    <row r="7" spans="1:3" s="88" customFormat="1" ht="30" customHeight="1">
      <c r="A7" s="18">
        <v>2120801</v>
      </c>
      <c r="B7" s="19" t="s">
        <v>378</v>
      </c>
      <c r="C7" s="93">
        <v>32409</v>
      </c>
    </row>
    <row r="8" spans="1:3" s="88" customFormat="1" ht="30" customHeight="1">
      <c r="A8" s="18">
        <v>2120803</v>
      </c>
      <c r="B8" s="19" t="s">
        <v>379</v>
      </c>
      <c r="C8" s="93">
        <v>67806</v>
      </c>
    </row>
    <row r="9" spans="1:3" s="88" customFormat="1" ht="30" customHeight="1">
      <c r="A9" s="18">
        <v>2120805</v>
      </c>
      <c r="B9" s="19" t="s">
        <v>380</v>
      </c>
      <c r="C9" s="93">
        <v>14967</v>
      </c>
    </row>
    <row r="10" spans="1:3" s="88" customFormat="1" ht="30" customHeight="1">
      <c r="A10" s="18">
        <v>2120806</v>
      </c>
      <c r="B10" s="19" t="s">
        <v>381</v>
      </c>
      <c r="C10" s="95">
        <v>99057</v>
      </c>
    </row>
    <row r="11" spans="1:3" s="88" customFormat="1" ht="30" customHeight="1">
      <c r="A11" s="18">
        <v>2120899</v>
      </c>
      <c r="B11" s="19" t="s">
        <v>382</v>
      </c>
      <c r="C11" s="93">
        <v>8306</v>
      </c>
    </row>
    <row r="12" spans="1:3" s="88" customFormat="1" ht="30" customHeight="1">
      <c r="A12" s="91">
        <v>229</v>
      </c>
      <c r="B12" s="92" t="s">
        <v>52</v>
      </c>
      <c r="C12" s="95">
        <v>390</v>
      </c>
    </row>
    <row r="13" spans="1:3" s="88" customFormat="1" ht="30" customHeight="1">
      <c r="A13" s="94">
        <v>22960</v>
      </c>
      <c r="B13" s="17" t="s">
        <v>383</v>
      </c>
      <c r="C13" s="95">
        <v>390</v>
      </c>
    </row>
    <row r="14" spans="1:3" s="88" customFormat="1" ht="30" customHeight="1">
      <c r="A14" s="18">
        <v>2296002</v>
      </c>
      <c r="B14" s="19" t="s">
        <v>384</v>
      </c>
      <c r="C14" s="95">
        <v>200</v>
      </c>
    </row>
    <row r="15" spans="1:3" s="88" customFormat="1" ht="30" customHeight="1">
      <c r="A15" s="18">
        <v>2296003</v>
      </c>
      <c r="B15" s="19" t="s">
        <v>385</v>
      </c>
      <c r="C15" s="95">
        <v>190</v>
      </c>
    </row>
    <row r="16" spans="1:3" s="88" customFormat="1" ht="30" customHeight="1">
      <c r="A16" s="91">
        <v>232</v>
      </c>
      <c r="B16" s="92" t="s">
        <v>53</v>
      </c>
      <c r="C16" s="93">
        <v>9000</v>
      </c>
    </row>
    <row r="17" spans="1:3" s="88" customFormat="1" ht="30" customHeight="1">
      <c r="A17" s="94">
        <v>23204</v>
      </c>
      <c r="B17" s="17" t="s">
        <v>386</v>
      </c>
      <c r="C17" s="93">
        <v>9000</v>
      </c>
    </row>
    <row r="18" spans="1:3" s="88" customFormat="1" ht="30" customHeight="1">
      <c r="A18" s="18">
        <v>2320499</v>
      </c>
      <c r="B18" s="19" t="s">
        <v>387</v>
      </c>
      <c r="C18" s="93">
        <v>9000</v>
      </c>
    </row>
    <row r="19" spans="1:3" s="88" customFormat="1" ht="30" customHeight="1">
      <c r="A19" s="91">
        <v>233</v>
      </c>
      <c r="B19" s="92" t="s">
        <v>54</v>
      </c>
      <c r="C19" s="95">
        <v>100</v>
      </c>
    </row>
    <row r="20" spans="1:3" s="88" customFormat="1" ht="30" customHeight="1">
      <c r="A20" s="94">
        <v>23304</v>
      </c>
      <c r="B20" s="17" t="s">
        <v>388</v>
      </c>
      <c r="C20" s="95">
        <v>100</v>
      </c>
    </row>
    <row r="21" spans="1:3" s="88" customFormat="1" ht="30" customHeight="1">
      <c r="A21" s="18">
        <v>2330499</v>
      </c>
      <c r="B21" s="19" t="s">
        <v>389</v>
      </c>
      <c r="C21" s="95">
        <v>100</v>
      </c>
    </row>
    <row r="22" spans="1:3" s="88" customFormat="1" ht="30" customHeight="1">
      <c r="A22" s="96">
        <v>232</v>
      </c>
      <c r="B22" s="97" t="s">
        <v>53</v>
      </c>
      <c r="C22" s="98">
        <v>7000</v>
      </c>
    </row>
    <row r="23" spans="1:3" s="88" customFormat="1" ht="30" customHeight="1">
      <c r="A23" s="99">
        <v>23204</v>
      </c>
      <c r="B23" s="100" t="s">
        <v>386</v>
      </c>
      <c r="C23" s="98">
        <v>7000</v>
      </c>
    </row>
    <row r="24" spans="1:3" s="88" customFormat="1" ht="30" customHeight="1">
      <c r="A24" s="101">
        <v>2320411</v>
      </c>
      <c r="B24" s="102" t="s">
        <v>390</v>
      </c>
      <c r="C24" s="98">
        <v>7000</v>
      </c>
    </row>
    <row r="25" spans="1:3" s="88" customFormat="1" ht="30" customHeight="1">
      <c r="A25" s="96">
        <v>233</v>
      </c>
      <c r="B25" s="97" t="s">
        <v>54</v>
      </c>
      <c r="C25" s="103">
        <v>100</v>
      </c>
    </row>
    <row r="26" spans="1:3" s="88" customFormat="1" ht="30" customHeight="1">
      <c r="A26" s="99">
        <v>23304</v>
      </c>
      <c r="B26" s="100" t="s">
        <v>388</v>
      </c>
      <c r="C26" s="103">
        <v>100</v>
      </c>
    </row>
    <row r="27" spans="1:3" s="88" customFormat="1" ht="30" customHeight="1">
      <c r="A27" s="101">
        <v>2330411</v>
      </c>
      <c r="B27" s="102" t="s">
        <v>391</v>
      </c>
      <c r="C27" s="103">
        <v>100</v>
      </c>
    </row>
    <row r="28" spans="1:3" ht="24" customHeight="1">
      <c r="A28" s="104" t="s">
        <v>27</v>
      </c>
      <c r="B28" s="105"/>
      <c r="C28" s="106">
        <v>232035</v>
      </c>
    </row>
  </sheetData>
  <sheetProtection/>
  <mergeCells count="2">
    <mergeCell ref="A2:C2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2022-02-15T09:10:11Z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