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1"/>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'附表4-5'!$A$1:$F$33</definedName>
    <definedName name="_xlnm.Print_Area" localSheetId="5">'附表4-6'!$A$1:$F$45</definedName>
    <definedName name="_xlnm.Print_Area" localSheetId="6">'附表4-7'!$A$1:$I$39</definedName>
    <definedName name="_xlnm.Print_Area" localSheetId="8">'附表4-9'!$A$1:$L$10</definedName>
  </definedNames>
  <calcPr fullCalcOnLoad="1"/>
</workbook>
</file>

<file path=xl/sharedStrings.xml><?xml version="1.0" encoding="utf-8"?>
<sst xmlns="http://schemas.openxmlformats.org/spreadsheetml/2006/main" count="428" uniqueCount="244">
  <si>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</si>
  <si>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</si>
  <si>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</si>
  <si>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</si>
  <si>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</si>
  <si>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</si>
  <si>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</si>
  <si>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</si>
  <si>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</si>
  <si>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</si>
  <si>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</si>
  <si>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</si>
  <si>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</si>
  <si>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</si>
  <si>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</si>
  <si>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</si>
  <si>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</si>
  <si>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</si>
  <si>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</si>
  <si>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</si>
  <si>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</si>
  <si>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</si>
  <si>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</si>
  <si>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</si>
  <si>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</si>
  <si>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</si>
  <si>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</si>
  <si>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</si>
  <si>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</si>
  <si>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</si>
  <si>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</si>
  <si>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</si>
  <si>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</si>
  <si>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</si>
  <si>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</si>
  <si>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</si>
  <si>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</si>
  <si>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</si>
  <si>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</si>
  <si>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</si>
  <si>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</si>
  <si>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</si>
  <si>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</si>
  <si>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</si>
  <si>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</si>
  <si>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</si>
  <si>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</si>
  <si>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</si>
  <si>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</si>
  <si>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</si>
  <si>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</si>
  <si>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</si>
  <si>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</si>
  <si>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</si>
  <si>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</si>
  <si>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</si>
  <si>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</si>
  <si>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</si>
  <si>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</si>
  <si>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</si>
  <si>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</si>
  <si>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</si>
  <si>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</si>
  <si>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</si>
  <si>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</si>
  <si>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</si>
  <si>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</si>
  <si>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</si>
  <si>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</si>
  <si>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</si>
  <si>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</si>
  <si>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</si>
  <si>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</si>
  <si>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</si>
  <si>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</si>
  <si>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</si>
  <si>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</si>
  <si>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</si>
  <si>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</si>
  <si>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</si>
  <si>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</si>
  <si>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</si>
  <si>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</si>
  <si>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</si>
  <si>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</si>
  <si>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</si>
  <si>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</si>
  <si>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</si>
  <si>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</si>
  <si>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</si>
  <si>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</si>
  <si>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</si>
  <si>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</si>
  <si>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</si>
  <si>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</si>
  <si>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</si>
  <si>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</si>
  <si>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</si>
  <si>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</si>
  <si>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</si>
  <si>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</si>
  <si>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</si>
  <si>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</si>
  <si>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</si>
  <si>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</si>
  <si>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</si>
  <si>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</si>
  <si>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</si>
  <si>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</si>
  <si>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</si>
  <si>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</si>
  <si>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</si>
  <si>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</si>
  <si>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</si>
  <si>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</si>
  <si>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</si>
  <si>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</si>
  <si>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</si>
  <si>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</si>
  <si>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</si>
  <si>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</si>
  <si>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</si>
  <si>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</si>
  <si>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</si>
  <si>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</si>
  <si>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</si>
  <si>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</si>
  <si>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</si>
  <si>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</si>
  <si>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</si>
  <si>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</si>
  <si>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</si>
  <si>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</si>
  <si>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</si>
  <si>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</si>
  <si>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</si>
  <si>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</si>
  <si>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</si>
  <si>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</si>
  <si>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</si>
  <si>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</si>
  <si>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</si>
  <si>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</si>
  <si>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</si>
  <si>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</si>
  <si>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</si>
  <si>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</si>
  <si>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</si>
  <si>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</si>
  <si>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</si>
  <si>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</si>
  <si>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</si>
  <si>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</si>
  <si>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</si>
  <si>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</si>
  <si>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</si>
  <si>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</si>
  <si>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</si>
  <si>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</si>
  <si>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</si>
  <si>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</si>
  <si>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</si>
  <si>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</si>
  <si>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</si>
  <si>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</si>
  <si>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</si>
  <si>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</si>
  <si>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</si>
  <si>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</si>
  <si>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</si>
  <si>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</si>
  <si>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</si>
  <si>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</si>
  <si>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</si>
  <si>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</si>
  <si>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</si>
  <si>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</si>
  <si>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</si>
  <si>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</si>
  <si>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</si>
  <si>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</si>
  <si>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</si>
  <si>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</si>
  <si>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其他</t>
  </si>
  <si>
    <t>一般公共服务支出</t>
  </si>
  <si>
    <t>政府办公厅（室）及相关机构事务</t>
  </si>
  <si>
    <t xml:space="preserve">  行政运行</t>
  </si>
  <si>
    <t>社会保障和就业支出</t>
  </si>
  <si>
    <t>行政事业单位离退休</t>
  </si>
  <si>
    <t xml:space="preserve">  事业单位离退休</t>
  </si>
  <si>
    <t>抚恤</t>
  </si>
  <si>
    <t xml:space="preserve">  死亡抚恤</t>
  </si>
  <si>
    <t>节能环保支出</t>
  </si>
  <si>
    <t>退耕还林</t>
  </si>
  <si>
    <t xml:space="preserve">  退耕现金</t>
  </si>
  <si>
    <t xml:space="preserve">  其他退耕还林支出</t>
  </si>
  <si>
    <t>风沙荒漠治理</t>
  </si>
  <si>
    <t xml:space="preserve">  京津风沙源治理工程建设</t>
  </si>
  <si>
    <t>农林水支出</t>
  </si>
  <si>
    <t>农业</t>
  </si>
  <si>
    <t xml:space="preserve">  其他农业支出</t>
  </si>
  <si>
    <t>林业</t>
  </si>
  <si>
    <t xml:space="preserve">  林业事业机构</t>
  </si>
  <si>
    <t xml:space="preserve">  森林培育</t>
  </si>
  <si>
    <t xml:space="preserve">  森林生态效益补偿</t>
  </si>
  <si>
    <t xml:space="preserve">  林业执法与监督</t>
  </si>
  <si>
    <t xml:space="preserve">  石油价格改革对林业的补贴</t>
  </si>
  <si>
    <t xml:space="preserve">  林业防灾减灾</t>
  </si>
  <si>
    <t xml:space="preserve">  其他林业支出</t>
  </si>
  <si>
    <t>住房保障支出</t>
  </si>
  <si>
    <t>住房改革支出</t>
  </si>
  <si>
    <t xml:space="preserve">  住房公积金</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</si>
  <si>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</si>
  <si>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</si>
  <si>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</si>
  <si>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</si>
  <si>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</si>
  <si>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</si>
  <si>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</si>
  <si>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</si>
  <si>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</si>
  <si>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</si>
  <si>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</si>
  <si>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</si>
  <si>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</si>
  <si>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</si>
  <si>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</si>
  <si>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取暖费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</si>
  <si>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</si>
  <si>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</si>
  <si>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</si>
  <si>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</si>
  <si>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</si>
  <si>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</si>
  <si>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</si>
  <si>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</si>
  <si>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</si>
  <si>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</si>
  <si>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</si>
  <si>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</si>
  <si>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</si>
  <si>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抚恤金</t>
  </si>
  <si>
    <t xml:space="preserve">  生活补助</t>
  </si>
  <si>
    <t xml:space="preserve">  奖励金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</si>
</sst>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22">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3"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76" fontId="28" fillId="23" borderId="10" xfId="52" applyNumberFormat="1" applyFont="1" applyFill="1" applyBorder="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3" fontId="1" fillId="0" borderId="11"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3" fontId="1" fillId="0" borderId="13" xfId="0" applyNumberFormat="1" applyFont="1" applyBorder="1" applyAlignment="1">
      <alignment horizontal="right" vertical="center" shrinkToFit="1"/>
    </xf>
    <xf numFmtId="3" fontId="1" fillId="0" borderId="14" xfId="0" applyNumberFormat="1" applyFont="1" applyBorder="1" applyAlignment="1">
      <alignment horizontal="right" vertical="center" shrinkToFit="1"/>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5" xfId="0" applyFont="1" applyBorder="1" applyAlignment="1">
      <alignment horizontal="left" vertical="center" shrinkToFit="1"/>
    </xf>
    <xf numFmtId="0" fontId="1" fillId="0" borderId="11" xfId="0" applyFont="1" applyBorder="1" applyAlignment="1">
      <alignment horizontal="left" vertical="center" shrinkToFit="1"/>
    </xf>
    <xf numFmtId="176" fontId="21" fillId="23" borderId="16" xfId="0" applyNumberFormat="1" applyFont="1" applyFill="1" applyBorder="1" applyAlignment="1">
      <alignment horizontal="left" vertical="center"/>
    </xf>
    <xf numFmtId="176" fontId="21" fillId="23" borderId="17" xfId="0" applyNumberFormat="1" applyFont="1" applyFill="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176" fontId="21" fillId="23" borderId="18" xfId="0" applyNumberFormat="1" applyFont="1" applyFill="1" applyBorder="1" applyAlignment="1" quotePrefix="1">
      <alignment horizontal="center" vertical="center"/>
    </xf>
    <xf numFmtId="176" fontId="21" fillId="23" borderId="19" xfId="0" applyNumberFormat="1" applyFont="1" applyFill="1" applyBorder="1" applyAlignment="1" quotePrefix="1">
      <alignment horizontal="center" vertical="center"/>
    </xf>
    <xf numFmtId="176" fontId="21" fillId="23" borderId="20" xfId="0" applyNumberFormat="1" applyFont="1" applyFill="1" applyBorder="1" applyAlignment="1" quotePrefix="1">
      <alignment horizontal="center" vertical="center"/>
    </xf>
    <xf numFmtId="176" fontId="21" fillId="23" borderId="10" xfId="0" applyNumberFormat="1" applyFont="1" applyFill="1" applyBorder="1" applyAlignment="1">
      <alignment horizontal="left" vertical="center"/>
    </xf>
    <xf numFmtId="176" fontId="22" fillId="23"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0" fillId="0" borderId="19"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36" sqref="A36:F36"/>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85" t="s">
        <v>151</v>
      </c>
      <c r="B2" s="86"/>
      <c r="C2" s="86"/>
      <c r="D2" s="86"/>
      <c r="E2" s="86"/>
      <c r="F2" s="86"/>
      <c r="G2" s="21"/>
      <c r="H2" s="21"/>
    </row>
    <row r="3" spans="1:6" ht="3" customHeight="1" hidden="1">
      <c r="A3" s="23"/>
      <c r="B3" s="23"/>
      <c r="C3" s="23"/>
      <c r="D3" s="23"/>
      <c r="E3" s="23"/>
      <c r="F3" s="5" t="s">
        <v>132</v>
      </c>
    </row>
    <row r="4" spans="1:8" s="67" customFormat="1" ht="15" customHeight="1">
      <c r="A4" s="6" t="s">
        <v>34</v>
      </c>
      <c r="B4" s="24"/>
      <c r="C4" s="24"/>
      <c r="D4" s="24"/>
      <c r="E4" s="24"/>
      <c r="F4" s="8" t="s">
        <v>35</v>
      </c>
      <c r="G4" s="66"/>
      <c r="H4" s="66"/>
    </row>
    <row r="5" spans="1:8" s="69" customFormat="1" ht="14.25" customHeight="1">
      <c r="A5" s="87" t="s">
        <v>73</v>
      </c>
      <c r="B5" s="87"/>
      <c r="C5" s="87"/>
      <c r="D5" s="87" t="s">
        <v>74</v>
      </c>
      <c r="E5" s="87"/>
      <c r="F5" s="87"/>
      <c r="G5" s="68"/>
      <c r="H5" s="68"/>
    </row>
    <row r="6" spans="1:8" s="69" customFormat="1" ht="14.25" customHeight="1">
      <c r="A6" s="25" t="s">
        <v>102</v>
      </c>
      <c r="B6" s="25" t="s">
        <v>75</v>
      </c>
      <c r="C6" s="28" t="s">
        <v>37</v>
      </c>
      <c r="D6" s="25" t="s">
        <v>102</v>
      </c>
      <c r="E6" s="25" t="s">
        <v>75</v>
      </c>
      <c r="F6" s="28" t="s">
        <v>37</v>
      </c>
      <c r="G6" s="68"/>
      <c r="H6" s="68"/>
    </row>
    <row r="7" spans="1:8" s="67" customFormat="1" ht="14.25" customHeight="1">
      <c r="A7" s="30" t="s">
        <v>107</v>
      </c>
      <c r="B7" s="31"/>
      <c r="C7" s="30" t="s">
        <v>0</v>
      </c>
      <c r="D7" s="30" t="s">
        <v>107</v>
      </c>
      <c r="E7" s="31"/>
      <c r="F7" s="30" t="s">
        <v>1</v>
      </c>
      <c r="G7" s="66"/>
      <c r="H7" s="66"/>
    </row>
    <row r="8" spans="1:8" s="67" customFormat="1" ht="14.25" customHeight="1">
      <c r="A8" s="35" t="s">
        <v>133</v>
      </c>
      <c r="B8" s="30" t="s">
        <v>0</v>
      </c>
      <c r="C8" s="36">
        <v>11546</v>
      </c>
      <c r="D8" s="37" t="s">
        <v>76</v>
      </c>
      <c r="E8" s="38">
        <v>29</v>
      </c>
      <c r="F8" s="36"/>
      <c r="G8" s="66"/>
      <c r="H8" s="66"/>
    </row>
    <row r="9" spans="1:8" s="67" customFormat="1" ht="14.25" customHeight="1">
      <c r="A9" s="39" t="s">
        <v>134</v>
      </c>
      <c r="B9" s="30" t="s">
        <v>1</v>
      </c>
      <c r="C9" s="36"/>
      <c r="D9" s="37" t="s">
        <v>78</v>
      </c>
      <c r="E9" s="38">
        <v>30</v>
      </c>
      <c r="F9" s="36"/>
      <c r="G9" s="66"/>
      <c r="H9" s="66"/>
    </row>
    <row r="10" spans="1:8" s="67" customFormat="1" ht="14.25" customHeight="1">
      <c r="A10" s="39" t="s">
        <v>135</v>
      </c>
      <c r="B10" s="30" t="s">
        <v>2</v>
      </c>
      <c r="C10" s="36"/>
      <c r="D10" s="37" t="s">
        <v>79</v>
      </c>
      <c r="E10" s="38">
        <v>31</v>
      </c>
      <c r="F10" s="36"/>
      <c r="G10" s="66"/>
      <c r="H10" s="66"/>
    </row>
    <row r="11" spans="1:8" s="67" customFormat="1" ht="14.25" customHeight="1">
      <c r="A11" s="39" t="s">
        <v>136</v>
      </c>
      <c r="B11" s="30" t="s">
        <v>3</v>
      </c>
      <c r="C11" s="36"/>
      <c r="D11" s="37" t="s">
        <v>80</v>
      </c>
      <c r="E11" s="38">
        <v>32</v>
      </c>
      <c r="F11" s="36"/>
      <c r="G11" s="66"/>
      <c r="H11" s="66"/>
    </row>
    <row r="12" spans="1:8" s="67" customFormat="1" ht="14.25" customHeight="1">
      <c r="A12" s="39" t="s">
        <v>137</v>
      </c>
      <c r="B12" s="30" t="s">
        <v>4</v>
      </c>
      <c r="C12" s="36"/>
      <c r="D12" s="37" t="s">
        <v>81</v>
      </c>
      <c r="E12" s="38">
        <v>33</v>
      </c>
      <c r="F12" s="36"/>
      <c r="G12" s="66"/>
      <c r="H12" s="66"/>
    </row>
    <row r="13" spans="1:8" s="67" customFormat="1" ht="14.25" customHeight="1">
      <c r="A13" s="39" t="s">
        <v>138</v>
      </c>
      <c r="B13" s="30" t="s">
        <v>5</v>
      </c>
      <c r="C13" s="36">
        <v>230</v>
      </c>
      <c r="D13" s="37" t="s">
        <v>82</v>
      </c>
      <c r="E13" s="38">
        <v>34</v>
      </c>
      <c r="F13" s="36"/>
      <c r="G13" s="66"/>
      <c r="H13" s="66"/>
    </row>
    <row r="14" spans="1:8" s="67" customFormat="1" ht="14.25" customHeight="1">
      <c r="A14" s="37"/>
      <c r="B14" s="30" t="s">
        <v>6</v>
      </c>
      <c r="C14" s="36"/>
      <c r="D14" s="37" t="s">
        <v>83</v>
      </c>
      <c r="E14" s="38">
        <v>35</v>
      </c>
      <c r="F14" s="36"/>
      <c r="G14" s="66"/>
      <c r="H14" s="66"/>
    </row>
    <row r="15" spans="1:8" s="67" customFormat="1" ht="14.25" customHeight="1">
      <c r="A15" s="37"/>
      <c r="B15" s="30" t="s">
        <v>7</v>
      </c>
      <c r="C15" s="36"/>
      <c r="D15" s="37" t="s">
        <v>84</v>
      </c>
      <c r="E15" s="38">
        <v>36</v>
      </c>
      <c r="F15" s="36">
        <v>272</v>
      </c>
      <c r="G15" s="66"/>
      <c r="H15" s="66"/>
    </row>
    <row r="16" spans="1:8" s="67" customFormat="1" ht="14.25" customHeight="1">
      <c r="A16" s="37"/>
      <c r="B16" s="30" t="s">
        <v>8</v>
      </c>
      <c r="C16" s="36"/>
      <c r="D16" s="37" t="s">
        <v>85</v>
      </c>
      <c r="E16" s="38">
        <v>37</v>
      </c>
      <c r="F16" s="40"/>
      <c r="G16" s="66"/>
      <c r="H16" s="66"/>
    </row>
    <row r="17" spans="1:8" s="67" customFormat="1" ht="14.25" customHeight="1">
      <c r="A17" s="37"/>
      <c r="B17" s="30" t="s">
        <v>9</v>
      </c>
      <c r="C17" s="36"/>
      <c r="D17" s="35" t="s">
        <v>86</v>
      </c>
      <c r="E17" s="38">
        <v>38</v>
      </c>
      <c r="F17" s="36"/>
      <c r="G17" s="66"/>
      <c r="H17" s="66"/>
    </row>
    <row r="18" spans="1:8" s="67" customFormat="1" ht="14.25" customHeight="1">
      <c r="A18" s="37"/>
      <c r="B18" s="30" t="s">
        <v>10</v>
      </c>
      <c r="C18" s="41"/>
      <c r="D18" s="35" t="s">
        <v>87</v>
      </c>
      <c r="E18" s="38">
        <v>39</v>
      </c>
      <c r="F18" s="36"/>
      <c r="G18" s="66"/>
      <c r="H18" s="66"/>
    </row>
    <row r="19" spans="1:8" s="67" customFormat="1" ht="14.25" customHeight="1">
      <c r="A19" s="37"/>
      <c r="B19" s="30" t="s">
        <v>11</v>
      </c>
      <c r="C19" s="36"/>
      <c r="D19" s="35" t="s">
        <v>88</v>
      </c>
      <c r="E19" s="38">
        <v>40</v>
      </c>
      <c r="F19" s="36">
        <v>2945</v>
      </c>
      <c r="G19" s="66"/>
      <c r="H19" s="66"/>
    </row>
    <row r="20" spans="1:8" s="67" customFormat="1" ht="14.25" customHeight="1">
      <c r="A20" s="37"/>
      <c r="B20" s="30" t="s">
        <v>12</v>
      </c>
      <c r="C20" s="36"/>
      <c r="D20" s="35" t="s">
        <v>89</v>
      </c>
      <c r="E20" s="38">
        <v>41</v>
      </c>
      <c r="F20" s="36"/>
      <c r="G20" s="66"/>
      <c r="H20" s="66"/>
    </row>
    <row r="21" spans="1:8" s="67" customFormat="1" ht="14.25" customHeight="1">
      <c r="A21" s="35"/>
      <c r="B21" s="30" t="s">
        <v>13</v>
      </c>
      <c r="C21" s="36"/>
      <c r="D21" s="35" t="s">
        <v>90</v>
      </c>
      <c r="E21" s="38">
        <v>42</v>
      </c>
      <c r="F21" s="36"/>
      <c r="G21" s="66"/>
      <c r="H21" s="66"/>
    </row>
    <row r="22" spans="1:8" s="67" customFormat="1" ht="14.25" customHeight="1">
      <c r="A22" s="35"/>
      <c r="B22" s="30" t="s">
        <v>14</v>
      </c>
      <c r="C22" s="36"/>
      <c r="D22" s="35" t="s">
        <v>91</v>
      </c>
      <c r="E22" s="38">
        <v>43</v>
      </c>
      <c r="F22" s="36"/>
      <c r="G22" s="66"/>
      <c r="H22" s="66"/>
    </row>
    <row r="23" spans="1:8" s="67" customFormat="1" ht="14.25" customHeight="1">
      <c r="A23" s="35"/>
      <c r="B23" s="30" t="s">
        <v>15</v>
      </c>
      <c r="C23" s="36"/>
      <c r="D23" s="35" t="s">
        <v>92</v>
      </c>
      <c r="E23" s="38">
        <v>44</v>
      </c>
      <c r="F23" s="36"/>
      <c r="G23" s="66"/>
      <c r="H23" s="66"/>
    </row>
    <row r="24" spans="1:8" s="67" customFormat="1" ht="14.25" customHeight="1">
      <c r="A24" s="42"/>
      <c r="B24" s="30" t="s">
        <v>16</v>
      </c>
      <c r="C24" s="42"/>
      <c r="D24" s="35" t="s">
        <v>93</v>
      </c>
      <c r="E24" s="38">
        <v>45</v>
      </c>
      <c r="F24" s="40"/>
      <c r="G24" s="66"/>
      <c r="H24" s="66"/>
    </row>
    <row r="25" spans="1:8" s="67" customFormat="1" ht="14.25" customHeight="1">
      <c r="A25" s="42"/>
      <c r="B25" s="30" t="s">
        <v>17</v>
      </c>
      <c r="C25" s="42"/>
      <c r="D25" s="35" t="s">
        <v>94</v>
      </c>
      <c r="E25" s="38">
        <v>46</v>
      </c>
      <c r="F25" s="40"/>
      <c r="G25" s="66"/>
      <c r="H25" s="66"/>
    </row>
    <row r="26" spans="1:8" s="67" customFormat="1" ht="14.25" customHeight="1">
      <c r="A26" s="42"/>
      <c r="B26" s="30" t="s">
        <v>18</v>
      </c>
      <c r="C26" s="42"/>
      <c r="D26" s="35" t="s">
        <v>95</v>
      </c>
      <c r="E26" s="38">
        <v>47</v>
      </c>
      <c r="F26" s="40">
        <v>110</v>
      </c>
      <c r="G26" s="66"/>
      <c r="H26" s="66"/>
    </row>
    <row r="27" spans="1:8" s="67" customFormat="1" ht="14.25" customHeight="1">
      <c r="A27" s="42"/>
      <c r="B27" s="30" t="s">
        <v>19</v>
      </c>
      <c r="C27" s="42"/>
      <c r="D27" s="35" t="s">
        <v>96</v>
      </c>
      <c r="E27" s="38">
        <v>48</v>
      </c>
      <c r="F27" s="40"/>
      <c r="G27" s="66"/>
      <c r="H27" s="66"/>
    </row>
    <row r="28" spans="1:8" s="67" customFormat="1" ht="14.25" customHeight="1">
      <c r="A28" s="42"/>
      <c r="B28" s="30" t="s">
        <v>20</v>
      </c>
      <c r="C28" s="42"/>
      <c r="D28" s="35" t="s">
        <v>97</v>
      </c>
      <c r="E28" s="38">
        <v>49</v>
      </c>
      <c r="F28" s="40"/>
      <c r="G28" s="66"/>
      <c r="H28" s="66"/>
    </row>
    <row r="29" spans="1:8" s="67" customFormat="1" ht="14.25" customHeight="1">
      <c r="A29" s="42"/>
      <c r="B29" s="30" t="s">
        <v>21</v>
      </c>
      <c r="C29" s="42"/>
      <c r="D29" s="35" t="s">
        <v>98</v>
      </c>
      <c r="E29" s="38">
        <v>50</v>
      </c>
      <c r="F29" s="40">
        <v>8449</v>
      </c>
      <c r="G29" s="66"/>
      <c r="H29" s="66"/>
    </row>
    <row r="30" spans="1:8" s="67" customFormat="1" ht="14.25" customHeight="1">
      <c r="A30" s="42"/>
      <c r="B30" s="30" t="s">
        <v>22</v>
      </c>
      <c r="C30" s="42"/>
      <c r="D30" s="35"/>
      <c r="E30" s="38">
        <v>51</v>
      </c>
      <c r="F30" s="40"/>
      <c r="G30" s="66"/>
      <c r="H30" s="66"/>
    </row>
    <row r="31" spans="1:8" s="67" customFormat="1" ht="14.25" customHeight="1">
      <c r="A31" s="43" t="s">
        <v>99</v>
      </c>
      <c r="B31" s="30" t="s">
        <v>23</v>
      </c>
      <c r="C31" s="36"/>
      <c r="D31" s="43" t="s">
        <v>100</v>
      </c>
      <c r="E31" s="38">
        <v>52</v>
      </c>
      <c r="F31" s="44"/>
      <c r="G31" s="66"/>
      <c r="H31" s="66"/>
    </row>
    <row r="32" spans="1:8" s="67" customFormat="1" ht="14.25" customHeight="1">
      <c r="A32" s="42" t="s">
        <v>139</v>
      </c>
      <c r="B32" s="30" t="s">
        <v>24</v>
      </c>
      <c r="C32" s="36"/>
      <c r="D32" s="42" t="s">
        <v>140</v>
      </c>
      <c r="E32" s="38">
        <v>53</v>
      </c>
      <c r="F32" s="45"/>
      <c r="G32" s="66"/>
      <c r="H32" s="66"/>
    </row>
    <row r="33" spans="1:8" s="67" customFormat="1" ht="14.25" customHeight="1">
      <c r="A33" s="42" t="s">
        <v>141</v>
      </c>
      <c r="B33" s="30" t="s">
        <v>25</v>
      </c>
      <c r="C33" s="36"/>
      <c r="D33" s="42" t="s">
        <v>142</v>
      </c>
      <c r="E33" s="38">
        <v>54</v>
      </c>
      <c r="F33" s="45"/>
      <c r="G33" s="66"/>
      <c r="H33" s="66"/>
    </row>
    <row r="34" spans="1:8" s="67" customFormat="1" ht="14.25" customHeight="1">
      <c r="A34" s="42"/>
      <c r="B34" s="30" t="s">
        <v>26</v>
      </c>
      <c r="C34" s="36"/>
      <c r="D34" s="42"/>
      <c r="E34" s="38">
        <v>55</v>
      </c>
      <c r="F34" s="45"/>
      <c r="G34" s="66"/>
      <c r="H34" s="66"/>
    </row>
    <row r="35" spans="1:8" s="67" customFormat="1" ht="14.25" customHeight="1">
      <c r="A35" s="25" t="s">
        <v>101</v>
      </c>
      <c r="B35" s="30" t="s">
        <v>27</v>
      </c>
      <c r="C35" s="36">
        <f>SUM(C8:C34)</f>
        <v>11776</v>
      </c>
      <c r="D35" s="25" t="s">
        <v>101</v>
      </c>
      <c r="E35" s="38">
        <v>56</v>
      </c>
      <c r="F35" s="44">
        <f>SUM(F8:F34)</f>
        <v>11776</v>
      </c>
      <c r="G35" s="66"/>
      <c r="H35" s="66"/>
    </row>
    <row r="36" spans="1:6" ht="29.25" customHeight="1">
      <c r="A36" s="88" t="s">
        <v>131</v>
      </c>
      <c r="B36" s="89"/>
      <c r="C36" s="89"/>
      <c r="D36" s="89"/>
      <c r="E36" s="89"/>
      <c r="F36" s="8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41"/>
  <sheetViews>
    <sheetView tabSelected="1" zoomScaleSheetLayoutView="160" zoomScalePageLayoutView="0" workbookViewId="0" topLeftCell="A1">
      <selection activeCell="A10" sqref="A10:B10"/>
    </sheetView>
  </sheetViews>
  <sheetFormatPr defaultColWidth="9.00390625" defaultRowHeight="14.25"/>
  <cols>
    <col min="1" max="2" width="4.625" style="48" customWidth="1"/>
    <col min="3" max="3" width="10.75390625" style="48" customWidth="1"/>
    <col min="4" max="10" width="13.625" style="48" customWidth="1"/>
    <col min="11" max="16384" width="9.00390625" style="48" customWidth="1"/>
  </cols>
  <sheetData>
    <row r="1" spans="1:8" s="1" customFormat="1" ht="20.25" customHeight="1">
      <c r="A1" s="77" t="s">
        <v>166</v>
      </c>
      <c r="G1" s="2"/>
      <c r="H1" s="2"/>
    </row>
    <row r="2" spans="1:10" s="64" customFormat="1" ht="23.25">
      <c r="A2" s="105" t="s">
        <v>158</v>
      </c>
      <c r="B2" s="106"/>
      <c r="C2" s="106"/>
      <c r="D2" s="106"/>
      <c r="E2" s="106"/>
      <c r="F2" s="106"/>
      <c r="G2" s="106"/>
      <c r="H2" s="106"/>
      <c r="I2" s="106"/>
      <c r="J2" s="106"/>
    </row>
    <row r="3" spans="1:10" ht="15.75" hidden="1">
      <c r="A3" s="47"/>
      <c r="B3" s="47"/>
      <c r="C3" s="47"/>
      <c r="D3" s="47"/>
      <c r="E3" s="47"/>
      <c r="F3" s="47"/>
      <c r="G3" s="47"/>
      <c r="H3" s="47"/>
      <c r="I3" s="47"/>
      <c r="J3" s="5" t="s">
        <v>130</v>
      </c>
    </row>
    <row r="4" spans="1:10" s="51" customFormat="1" ht="15">
      <c r="A4" s="6" t="s">
        <v>34</v>
      </c>
      <c r="B4" s="49"/>
      <c r="C4" s="49"/>
      <c r="D4" s="49"/>
      <c r="E4" s="49"/>
      <c r="F4" s="50"/>
      <c r="G4" s="49"/>
      <c r="H4" s="49"/>
      <c r="I4" s="49"/>
      <c r="J4" s="8" t="s">
        <v>35</v>
      </c>
    </row>
    <row r="5" spans="1:11" s="53" customFormat="1" ht="22.5" customHeight="1">
      <c r="A5" s="96" t="s">
        <v>152</v>
      </c>
      <c r="B5" s="97"/>
      <c r="C5" s="97"/>
      <c r="D5" s="97" t="s">
        <v>121</v>
      </c>
      <c r="E5" s="98" t="s">
        <v>126</v>
      </c>
      <c r="F5" s="97" t="s">
        <v>122</v>
      </c>
      <c r="G5" s="97" t="s">
        <v>123</v>
      </c>
      <c r="H5" s="97" t="s">
        <v>127</v>
      </c>
      <c r="I5" s="97" t="s">
        <v>128</v>
      </c>
      <c r="J5" s="97" t="s">
        <v>124</v>
      </c>
      <c r="K5" s="52"/>
    </row>
    <row r="6" spans="1:11" s="53" customFormat="1" ht="22.5" customHeight="1">
      <c r="A6" s="104" t="s">
        <v>129</v>
      </c>
      <c r="B6" s="97"/>
      <c r="C6" s="97" t="s">
        <v>52</v>
      </c>
      <c r="D6" s="97"/>
      <c r="E6" s="98"/>
      <c r="F6" s="97"/>
      <c r="G6" s="97"/>
      <c r="H6" s="97"/>
      <c r="I6" s="97"/>
      <c r="J6" s="97"/>
      <c r="K6" s="52"/>
    </row>
    <row r="7" spans="1:11" s="53" customFormat="1" ht="22.5" customHeight="1">
      <c r="A7" s="97"/>
      <c r="B7" s="97"/>
      <c r="C7" s="97"/>
      <c r="D7" s="97"/>
      <c r="E7" s="98"/>
      <c r="F7" s="97"/>
      <c r="G7" s="97"/>
      <c r="H7" s="97"/>
      <c r="I7" s="97"/>
      <c r="J7" s="97"/>
      <c r="K7" s="52"/>
    </row>
    <row r="8" spans="1:11" s="51" customFormat="1" ht="22.5" customHeight="1">
      <c r="A8" s="99" t="s">
        <v>53</v>
      </c>
      <c r="B8" s="99"/>
      <c r="C8" s="99"/>
      <c r="D8" s="58" t="s">
        <v>0</v>
      </c>
      <c r="E8" s="58" t="s">
        <v>1</v>
      </c>
      <c r="F8" s="58" t="s">
        <v>2</v>
      </c>
      <c r="G8" s="58" t="s">
        <v>3</v>
      </c>
      <c r="H8" s="58" t="s">
        <v>4</v>
      </c>
      <c r="I8" s="58" t="s">
        <v>5</v>
      </c>
      <c r="J8" s="55" t="s">
        <v>31</v>
      </c>
      <c r="K8" s="60"/>
    </row>
    <row r="9" spans="1:11" s="51" customFormat="1" ht="22.5" customHeight="1">
      <c r="A9" s="100" t="s">
        <v>119</v>
      </c>
      <c r="B9" s="101"/>
      <c r="C9" s="102"/>
      <c r="D9" s="59"/>
      <c r="F9" s="59"/>
      <c r="G9" s="59"/>
      <c r="H9" s="59"/>
      <c r="I9" s="59"/>
      <c r="J9" s="59"/>
      <c r="K9" s="60"/>
    </row>
    <row r="10" spans="1:11" s="51" customFormat="1" ht="22.5" customHeight="1">
      <c r="A10" s="90"/>
      <c r="B10" s="91"/>
      <c r="C10" s="79" t="s">
        <v>184</v>
      </c>
      <c r="D10" s="59">
        <f>E10</f>
        <v>1</v>
      </c>
      <c r="E10" s="81">
        <v>1</v>
      </c>
      <c r="F10" s="59"/>
      <c r="G10" s="59"/>
      <c r="H10" s="59"/>
      <c r="I10" s="59"/>
      <c r="J10" s="59"/>
      <c r="K10" s="60"/>
    </row>
    <row r="11" spans="1:11" s="51" customFormat="1" ht="22.5" customHeight="1">
      <c r="A11" s="92"/>
      <c r="B11" s="93"/>
      <c r="C11" s="79" t="s">
        <v>185</v>
      </c>
      <c r="D11" s="59">
        <f aca="true" t="shared" si="0" ref="D11:D37">E11</f>
        <v>1</v>
      </c>
      <c r="E11" s="81">
        <v>1</v>
      </c>
      <c r="F11" s="59"/>
      <c r="G11" s="59"/>
      <c r="H11" s="59"/>
      <c r="I11" s="59"/>
      <c r="J11" s="59"/>
      <c r="K11" s="60"/>
    </row>
    <row r="12" spans="1:11" s="51" customFormat="1" ht="22.5" customHeight="1">
      <c r="A12" s="92"/>
      <c r="B12" s="93"/>
      <c r="C12" s="79" t="s">
        <v>186</v>
      </c>
      <c r="D12" s="59">
        <f t="shared" si="0"/>
        <v>1</v>
      </c>
      <c r="E12" s="81">
        <v>1</v>
      </c>
      <c r="F12" s="59"/>
      <c r="G12" s="59"/>
      <c r="H12" s="59"/>
      <c r="I12" s="59"/>
      <c r="J12" s="59"/>
      <c r="K12" s="60"/>
    </row>
    <row r="13" spans="1:11" s="51" customFormat="1" ht="22.5" customHeight="1">
      <c r="A13" s="92"/>
      <c r="B13" s="93"/>
      <c r="C13" s="79" t="s">
        <v>187</v>
      </c>
      <c r="D13" s="59">
        <f t="shared" si="0"/>
        <v>242</v>
      </c>
      <c r="E13" s="81">
        <v>242</v>
      </c>
      <c r="F13" s="59"/>
      <c r="G13" s="59"/>
      <c r="H13" s="59"/>
      <c r="I13" s="59"/>
      <c r="J13" s="59"/>
      <c r="K13" s="60"/>
    </row>
    <row r="14" spans="1:11" s="51" customFormat="1" ht="22.5" customHeight="1">
      <c r="A14" s="92"/>
      <c r="B14" s="93"/>
      <c r="C14" s="79" t="s">
        <v>188</v>
      </c>
      <c r="D14" s="59">
        <f t="shared" si="0"/>
        <v>210</v>
      </c>
      <c r="E14" s="81">
        <v>210</v>
      </c>
      <c r="F14" s="59"/>
      <c r="G14" s="59"/>
      <c r="H14" s="59"/>
      <c r="I14" s="59"/>
      <c r="J14" s="59"/>
      <c r="K14" s="60"/>
    </row>
    <row r="15" spans="1:11" s="51" customFormat="1" ht="22.5" customHeight="1">
      <c r="A15" s="92"/>
      <c r="B15" s="93"/>
      <c r="C15" s="79" t="s">
        <v>189</v>
      </c>
      <c r="D15" s="59">
        <f t="shared" si="0"/>
        <v>210</v>
      </c>
      <c r="E15" s="81">
        <v>210</v>
      </c>
      <c r="F15" s="59"/>
      <c r="G15" s="59"/>
      <c r="H15" s="59"/>
      <c r="I15" s="59"/>
      <c r="J15" s="59"/>
      <c r="K15" s="60"/>
    </row>
    <row r="16" spans="1:11" s="51" customFormat="1" ht="22.5" customHeight="1">
      <c r="A16" s="92"/>
      <c r="B16" s="93"/>
      <c r="C16" s="79" t="s">
        <v>190</v>
      </c>
      <c r="D16" s="59">
        <f t="shared" si="0"/>
        <v>32</v>
      </c>
      <c r="E16" s="81">
        <v>32</v>
      </c>
      <c r="F16" s="59"/>
      <c r="G16" s="59"/>
      <c r="H16" s="59"/>
      <c r="I16" s="59"/>
      <c r="J16" s="59"/>
      <c r="K16" s="60"/>
    </row>
    <row r="17" spans="1:11" s="51" customFormat="1" ht="22.5" customHeight="1">
      <c r="A17" s="92"/>
      <c r="B17" s="93"/>
      <c r="C17" s="79" t="s">
        <v>191</v>
      </c>
      <c r="D17" s="59">
        <f t="shared" si="0"/>
        <v>32</v>
      </c>
      <c r="E17" s="81">
        <v>32</v>
      </c>
      <c r="F17" s="59"/>
      <c r="G17" s="59"/>
      <c r="H17" s="59"/>
      <c r="I17" s="59"/>
      <c r="J17" s="59"/>
      <c r="K17" s="60"/>
    </row>
    <row r="18" spans="1:11" s="51" customFormat="1" ht="22.5" customHeight="1">
      <c r="A18" s="92"/>
      <c r="B18" s="93"/>
      <c r="C18" s="79" t="s">
        <v>192</v>
      </c>
      <c r="D18" s="59">
        <f t="shared" si="0"/>
        <v>2734</v>
      </c>
      <c r="E18" s="81">
        <v>2734</v>
      </c>
      <c r="F18" s="59"/>
      <c r="G18" s="59"/>
      <c r="H18" s="59"/>
      <c r="I18" s="59"/>
      <c r="J18" s="59"/>
      <c r="K18" s="60"/>
    </row>
    <row r="19" spans="1:11" s="51" customFormat="1" ht="22.5" customHeight="1">
      <c r="A19" s="92"/>
      <c r="B19" s="93"/>
      <c r="C19" s="79" t="s">
        <v>193</v>
      </c>
      <c r="D19" s="59">
        <f t="shared" si="0"/>
        <v>2074</v>
      </c>
      <c r="E19" s="81">
        <v>2074</v>
      </c>
      <c r="F19" s="59"/>
      <c r="G19" s="59"/>
      <c r="H19" s="59"/>
      <c r="I19" s="59"/>
      <c r="J19" s="59"/>
      <c r="K19" s="60"/>
    </row>
    <row r="20" spans="1:11" s="51" customFormat="1" ht="22.5" customHeight="1">
      <c r="A20" s="92"/>
      <c r="B20" s="93"/>
      <c r="C20" s="79" t="s">
        <v>194</v>
      </c>
      <c r="D20" s="59">
        <f t="shared" si="0"/>
        <v>106</v>
      </c>
      <c r="E20" s="81">
        <v>106</v>
      </c>
      <c r="F20" s="59"/>
      <c r="G20" s="59"/>
      <c r="H20" s="59"/>
      <c r="I20" s="59"/>
      <c r="J20" s="59"/>
      <c r="K20" s="60"/>
    </row>
    <row r="21" spans="1:11" s="51" customFormat="1" ht="22.5" customHeight="1">
      <c r="A21" s="92"/>
      <c r="B21" s="93"/>
      <c r="C21" s="79" t="s">
        <v>195</v>
      </c>
      <c r="D21" s="59">
        <f t="shared" si="0"/>
        <v>1968</v>
      </c>
      <c r="E21" s="81">
        <v>1968</v>
      </c>
      <c r="F21" s="59"/>
      <c r="G21" s="59"/>
      <c r="H21" s="59"/>
      <c r="I21" s="59"/>
      <c r="J21" s="59"/>
      <c r="K21" s="60"/>
    </row>
    <row r="22" spans="1:11" s="51" customFormat="1" ht="22.5" customHeight="1">
      <c r="A22" s="92"/>
      <c r="B22" s="93"/>
      <c r="C22" s="79" t="s">
        <v>196</v>
      </c>
      <c r="D22" s="59">
        <f t="shared" si="0"/>
        <v>661</v>
      </c>
      <c r="E22" s="81">
        <v>661</v>
      </c>
      <c r="F22" s="59"/>
      <c r="G22" s="59"/>
      <c r="H22" s="59"/>
      <c r="I22" s="59"/>
      <c r="J22" s="59"/>
      <c r="K22" s="60"/>
    </row>
    <row r="23" spans="1:11" s="51" customFormat="1" ht="22.5" customHeight="1">
      <c r="A23" s="92"/>
      <c r="B23" s="93"/>
      <c r="C23" s="79" t="s">
        <v>197</v>
      </c>
      <c r="D23" s="59">
        <f t="shared" si="0"/>
        <v>661</v>
      </c>
      <c r="E23" s="81">
        <v>661</v>
      </c>
      <c r="F23" s="59"/>
      <c r="G23" s="59"/>
      <c r="H23" s="59"/>
      <c r="I23" s="59"/>
      <c r="J23" s="59"/>
      <c r="K23" s="60"/>
    </row>
    <row r="24" spans="1:11" s="51" customFormat="1" ht="22.5" customHeight="1">
      <c r="A24" s="92"/>
      <c r="B24" s="93"/>
      <c r="C24" s="79" t="s">
        <v>198</v>
      </c>
      <c r="D24" s="59">
        <f t="shared" si="0"/>
        <v>8478</v>
      </c>
      <c r="E24" s="81">
        <v>8478</v>
      </c>
      <c r="F24" s="59"/>
      <c r="G24" s="59"/>
      <c r="H24" s="59"/>
      <c r="I24" s="59"/>
      <c r="J24" s="59"/>
      <c r="K24" s="60"/>
    </row>
    <row r="25" spans="1:11" s="51" customFormat="1" ht="22.5" customHeight="1">
      <c r="A25" s="92"/>
      <c r="B25" s="93"/>
      <c r="C25" s="79" t="s">
        <v>199</v>
      </c>
      <c r="D25" s="59">
        <f t="shared" si="0"/>
        <v>23</v>
      </c>
      <c r="E25" s="81">
        <v>23</v>
      </c>
      <c r="F25" s="59"/>
      <c r="G25" s="59"/>
      <c r="H25" s="59"/>
      <c r="I25" s="59"/>
      <c r="J25" s="59"/>
      <c r="K25" s="60"/>
    </row>
    <row r="26" spans="1:11" s="51" customFormat="1" ht="22.5" customHeight="1">
      <c r="A26" s="92"/>
      <c r="B26" s="93"/>
      <c r="C26" s="79" t="s">
        <v>200</v>
      </c>
      <c r="D26" s="59">
        <f t="shared" si="0"/>
        <v>23</v>
      </c>
      <c r="E26" s="81">
        <v>23</v>
      </c>
      <c r="F26" s="59"/>
      <c r="G26" s="59"/>
      <c r="H26" s="59"/>
      <c r="I26" s="59"/>
      <c r="J26" s="59"/>
      <c r="K26" s="60"/>
    </row>
    <row r="27" spans="1:11" s="51" customFormat="1" ht="22.5" customHeight="1">
      <c r="A27" s="92"/>
      <c r="B27" s="93"/>
      <c r="C27" s="79" t="s">
        <v>201</v>
      </c>
      <c r="D27" s="59">
        <f t="shared" si="0"/>
        <v>8455</v>
      </c>
      <c r="E27" s="81">
        <v>8455</v>
      </c>
      <c r="F27" s="59"/>
      <c r="G27" s="59"/>
      <c r="H27" s="59"/>
      <c r="I27" s="59"/>
      <c r="J27" s="59"/>
      <c r="K27" s="60"/>
    </row>
    <row r="28" spans="1:11" s="51" customFormat="1" ht="22.5" customHeight="1">
      <c r="A28" s="92"/>
      <c r="B28" s="93"/>
      <c r="C28" s="79" t="s">
        <v>202</v>
      </c>
      <c r="D28" s="59">
        <f t="shared" si="0"/>
        <v>1986</v>
      </c>
      <c r="E28" s="81">
        <v>1986</v>
      </c>
      <c r="F28" s="59"/>
      <c r="G28" s="59"/>
      <c r="H28" s="59"/>
      <c r="I28" s="59"/>
      <c r="J28" s="59"/>
      <c r="K28" s="60"/>
    </row>
    <row r="29" spans="1:11" s="51" customFormat="1" ht="22.5" customHeight="1">
      <c r="A29" s="92"/>
      <c r="B29" s="93"/>
      <c r="C29" s="79" t="s">
        <v>203</v>
      </c>
      <c r="D29" s="59">
        <f t="shared" si="0"/>
        <v>460</v>
      </c>
      <c r="E29" s="81">
        <v>460</v>
      </c>
      <c r="F29" s="59"/>
      <c r="G29" s="59"/>
      <c r="H29" s="59"/>
      <c r="I29" s="59"/>
      <c r="J29" s="59"/>
      <c r="K29" s="60"/>
    </row>
    <row r="30" spans="1:11" s="51" customFormat="1" ht="22.5" customHeight="1">
      <c r="A30" s="92"/>
      <c r="B30" s="93"/>
      <c r="C30" s="79" t="s">
        <v>204</v>
      </c>
      <c r="D30" s="59">
        <f t="shared" si="0"/>
        <v>1624</v>
      </c>
      <c r="E30" s="81">
        <v>1624</v>
      </c>
      <c r="F30" s="59"/>
      <c r="G30" s="59"/>
      <c r="H30" s="59"/>
      <c r="I30" s="59"/>
      <c r="J30" s="59"/>
      <c r="K30" s="60"/>
    </row>
    <row r="31" spans="1:11" s="51" customFormat="1" ht="22.5" customHeight="1">
      <c r="A31" s="92"/>
      <c r="B31" s="93"/>
      <c r="C31" s="79" t="s">
        <v>205</v>
      </c>
      <c r="D31" s="59">
        <f t="shared" si="0"/>
        <v>62</v>
      </c>
      <c r="E31" s="81">
        <v>62</v>
      </c>
      <c r="F31" s="59"/>
      <c r="G31" s="59"/>
      <c r="H31" s="59"/>
      <c r="I31" s="59"/>
      <c r="J31" s="59"/>
      <c r="K31" s="60"/>
    </row>
    <row r="32" spans="1:11" s="51" customFormat="1" ht="22.5" customHeight="1">
      <c r="A32" s="92"/>
      <c r="B32" s="93"/>
      <c r="C32" s="79" t="s">
        <v>206</v>
      </c>
      <c r="D32" s="59">
        <f t="shared" si="0"/>
        <v>48</v>
      </c>
      <c r="E32" s="81">
        <v>48</v>
      </c>
      <c r="F32" s="59"/>
      <c r="G32" s="59"/>
      <c r="H32" s="59"/>
      <c r="I32" s="59"/>
      <c r="J32" s="59"/>
      <c r="K32" s="60"/>
    </row>
    <row r="33" spans="1:11" s="51" customFormat="1" ht="22.5" customHeight="1">
      <c r="A33" s="92"/>
      <c r="B33" s="93"/>
      <c r="C33" s="79" t="s">
        <v>207</v>
      </c>
      <c r="D33" s="59">
        <f t="shared" si="0"/>
        <v>490</v>
      </c>
      <c r="E33" s="81">
        <v>490</v>
      </c>
      <c r="F33" s="59"/>
      <c r="G33" s="59"/>
      <c r="H33" s="59"/>
      <c r="I33" s="59"/>
      <c r="J33" s="59"/>
      <c r="K33" s="60"/>
    </row>
    <row r="34" spans="1:11" s="51" customFormat="1" ht="22.5" customHeight="1">
      <c r="A34" s="92"/>
      <c r="B34" s="93"/>
      <c r="C34" s="79" t="s">
        <v>208</v>
      </c>
      <c r="D34" s="59">
        <f t="shared" si="0"/>
        <v>3785</v>
      </c>
      <c r="E34" s="81">
        <v>3785</v>
      </c>
      <c r="F34" s="59"/>
      <c r="G34" s="59"/>
      <c r="H34" s="59"/>
      <c r="I34" s="59"/>
      <c r="J34" s="59"/>
      <c r="K34" s="60"/>
    </row>
    <row r="35" spans="1:11" s="51" customFormat="1" ht="22.5" customHeight="1">
      <c r="A35" s="92"/>
      <c r="B35" s="93"/>
      <c r="C35" s="79" t="s">
        <v>209</v>
      </c>
      <c r="D35" s="59">
        <f t="shared" si="0"/>
        <v>90</v>
      </c>
      <c r="E35" s="81">
        <v>90</v>
      </c>
      <c r="F35" s="59"/>
      <c r="G35" s="59"/>
      <c r="H35" s="59"/>
      <c r="I35" s="59"/>
      <c r="J35" s="59"/>
      <c r="K35" s="60"/>
    </row>
    <row r="36" spans="1:11" s="51" customFormat="1" ht="22.5" customHeight="1">
      <c r="A36" s="92"/>
      <c r="B36" s="93"/>
      <c r="C36" s="79" t="s">
        <v>210</v>
      </c>
      <c r="D36" s="59">
        <f t="shared" si="0"/>
        <v>90</v>
      </c>
      <c r="E36" s="81">
        <v>90</v>
      </c>
      <c r="F36" s="59"/>
      <c r="G36" s="59"/>
      <c r="H36" s="59"/>
      <c r="I36" s="59"/>
      <c r="J36" s="59"/>
      <c r="K36" s="60"/>
    </row>
    <row r="37" spans="1:11" s="51" customFormat="1" ht="22.5" customHeight="1" thickBot="1">
      <c r="A37" s="92"/>
      <c r="B37" s="93"/>
      <c r="C37" s="80" t="s">
        <v>211</v>
      </c>
      <c r="D37" s="59">
        <f t="shared" si="0"/>
        <v>90</v>
      </c>
      <c r="E37" s="82">
        <v>90</v>
      </c>
      <c r="F37" s="59"/>
      <c r="G37" s="59"/>
      <c r="H37" s="59"/>
      <c r="I37" s="59"/>
      <c r="J37" s="59"/>
      <c r="K37" s="60"/>
    </row>
    <row r="38" spans="1:11" s="51" customFormat="1" ht="22.5" customHeight="1">
      <c r="A38" s="103"/>
      <c r="B38" s="103"/>
      <c r="C38" s="61"/>
      <c r="D38" s="59"/>
      <c r="E38" s="59"/>
      <c r="F38" s="59"/>
      <c r="G38" s="59"/>
      <c r="H38" s="59"/>
      <c r="I38" s="59"/>
      <c r="J38" s="59"/>
      <c r="K38" s="60"/>
    </row>
    <row r="39" spans="1:10" s="51" customFormat="1" ht="30.75" customHeight="1">
      <c r="A39" s="94" t="s">
        <v>125</v>
      </c>
      <c r="B39" s="95"/>
      <c r="C39" s="95"/>
      <c r="D39" s="95"/>
      <c r="E39" s="95"/>
      <c r="F39" s="95"/>
      <c r="G39" s="95"/>
      <c r="H39" s="95"/>
      <c r="I39" s="95"/>
      <c r="J39" s="95"/>
    </row>
    <row r="40" ht="15.75">
      <c r="A40" s="65"/>
    </row>
    <row r="41" ht="15.75">
      <c r="A41" s="65"/>
    </row>
  </sheetData>
  <sheetProtection/>
  <mergeCells count="43">
    <mergeCell ref="A2:J2"/>
    <mergeCell ref="J5:J7"/>
    <mergeCell ref="G5:G7"/>
    <mergeCell ref="A38:B38"/>
    <mergeCell ref="H5:H7"/>
    <mergeCell ref="I5:I7"/>
    <mergeCell ref="A6:B7"/>
    <mergeCell ref="C6:C7"/>
    <mergeCell ref="A37:B37"/>
    <mergeCell ref="A39:J39"/>
    <mergeCell ref="A35:B35"/>
    <mergeCell ref="A5:C5"/>
    <mergeCell ref="A28:B28"/>
    <mergeCell ref="E5:E7"/>
    <mergeCell ref="A8:C8"/>
    <mergeCell ref="A9:C9"/>
    <mergeCell ref="F5:F7"/>
    <mergeCell ref="D5:D7"/>
    <mergeCell ref="A36:B36"/>
    <mergeCell ref="A29:B29"/>
    <mergeCell ref="A30:B30"/>
    <mergeCell ref="A31:B31"/>
    <mergeCell ref="A32:B32"/>
    <mergeCell ref="A33:B33"/>
    <mergeCell ref="A34:B34"/>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D9" sqref="D9:F9"/>
    </sheetView>
  </sheetViews>
  <sheetFormatPr defaultColWidth="9.00390625" defaultRowHeight="14.25"/>
  <cols>
    <col min="1" max="1" width="5.625" style="48" customWidth="1"/>
    <col min="2" max="2" width="4.75390625" style="48" customWidth="1"/>
    <col min="3" max="3" width="10.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3.25">
      <c r="A2" s="105" t="s">
        <v>159</v>
      </c>
      <c r="B2" s="106"/>
      <c r="C2" s="106"/>
      <c r="D2" s="106"/>
      <c r="E2" s="106"/>
      <c r="F2" s="106"/>
      <c r="G2" s="106"/>
      <c r="H2" s="106"/>
      <c r="I2" s="106"/>
    </row>
    <row r="3" spans="1:9" ht="15.75" hidden="1">
      <c r="A3" s="47"/>
      <c r="B3" s="47"/>
      <c r="C3" s="47"/>
      <c r="D3" s="47"/>
      <c r="E3" s="47"/>
      <c r="F3" s="47"/>
      <c r="G3" s="47"/>
      <c r="H3" s="47"/>
      <c r="I3" s="5" t="s">
        <v>110</v>
      </c>
    </row>
    <row r="4" spans="1:9" s="51" customFormat="1" ht="15">
      <c r="A4" s="6" t="s">
        <v>111</v>
      </c>
      <c r="B4" s="49"/>
      <c r="C4" s="49"/>
      <c r="D4" s="49"/>
      <c r="E4" s="49"/>
      <c r="F4" s="50"/>
      <c r="G4" s="49"/>
      <c r="H4" s="49"/>
      <c r="I4" s="8" t="s">
        <v>112</v>
      </c>
    </row>
    <row r="5" spans="1:10" s="53" customFormat="1" ht="22.5" customHeight="1">
      <c r="A5" s="96" t="s">
        <v>152</v>
      </c>
      <c r="B5" s="97"/>
      <c r="C5" s="97"/>
      <c r="D5" s="97" t="s">
        <v>113</v>
      </c>
      <c r="E5" s="97" t="s">
        <v>114</v>
      </c>
      <c r="F5" s="97" t="s">
        <v>69</v>
      </c>
      <c r="G5" s="97" t="s">
        <v>115</v>
      </c>
      <c r="H5" s="104" t="s">
        <v>116</v>
      </c>
      <c r="I5" s="97" t="s">
        <v>117</v>
      </c>
      <c r="J5" s="52"/>
    </row>
    <row r="6" spans="1:10" s="53" customFormat="1" ht="22.5" customHeight="1">
      <c r="A6" s="104" t="s">
        <v>118</v>
      </c>
      <c r="B6" s="97"/>
      <c r="C6" s="97" t="s">
        <v>52</v>
      </c>
      <c r="D6" s="97"/>
      <c r="E6" s="97"/>
      <c r="F6" s="97"/>
      <c r="G6" s="97"/>
      <c r="H6" s="97"/>
      <c r="I6" s="97"/>
      <c r="J6" s="52"/>
    </row>
    <row r="7" spans="1:10" s="53" customFormat="1" ht="22.5" customHeight="1">
      <c r="A7" s="97"/>
      <c r="B7" s="97"/>
      <c r="C7" s="97"/>
      <c r="D7" s="97"/>
      <c r="E7" s="97"/>
      <c r="F7" s="97"/>
      <c r="G7" s="97"/>
      <c r="H7" s="97"/>
      <c r="I7" s="97"/>
      <c r="J7" s="52"/>
    </row>
    <row r="8" spans="1:10" s="57" customFormat="1" ht="22.5" customHeight="1">
      <c r="A8" s="107" t="s">
        <v>53</v>
      </c>
      <c r="B8" s="107"/>
      <c r="C8" s="107"/>
      <c r="D8" s="54" t="s">
        <v>0</v>
      </c>
      <c r="E8" s="54" t="s">
        <v>1</v>
      </c>
      <c r="F8" s="54" t="s">
        <v>2</v>
      </c>
      <c r="G8" s="55" t="s">
        <v>28</v>
      </c>
      <c r="H8" s="55" t="s">
        <v>29</v>
      </c>
      <c r="I8" s="55" t="s">
        <v>30</v>
      </c>
      <c r="J8" s="56"/>
    </row>
    <row r="9" spans="1:10" s="51" customFormat="1" ht="22.5" customHeight="1">
      <c r="A9" s="99" t="s">
        <v>119</v>
      </c>
      <c r="B9" s="99"/>
      <c r="C9" s="99"/>
      <c r="D9" s="59">
        <f>SUM(D10:D30)</f>
        <v>9984</v>
      </c>
      <c r="E9" s="59">
        <f>SUM(E10:E30)</f>
        <v>9120</v>
      </c>
      <c r="F9" s="59">
        <f>SUM(F10:F30)</f>
        <v>864</v>
      </c>
      <c r="G9" s="59"/>
      <c r="H9" s="59"/>
      <c r="I9" s="59"/>
      <c r="J9" s="60"/>
    </row>
    <row r="10" spans="1:10" s="51" customFormat="1" ht="22.5" customHeight="1">
      <c r="A10" s="92"/>
      <c r="B10" s="93"/>
      <c r="C10" s="79" t="s">
        <v>184</v>
      </c>
      <c r="D10" s="59">
        <f>E10+F10</f>
        <v>1</v>
      </c>
      <c r="E10" s="81">
        <v>1</v>
      </c>
      <c r="F10" s="81">
        <v>0</v>
      </c>
      <c r="G10" s="59"/>
      <c r="H10" s="59"/>
      <c r="I10" s="59"/>
      <c r="J10" s="60"/>
    </row>
    <row r="11" spans="1:10" s="51" customFormat="1" ht="22.5" customHeight="1">
      <c r="A11" s="92"/>
      <c r="B11" s="93"/>
      <c r="C11" s="79" t="s">
        <v>185</v>
      </c>
      <c r="D11" s="59">
        <f aca="true" t="shared" si="0" ref="D11:D30">E11+F11</f>
        <v>1</v>
      </c>
      <c r="E11" s="81">
        <v>1</v>
      </c>
      <c r="F11" s="81">
        <v>0</v>
      </c>
      <c r="G11" s="59"/>
      <c r="H11" s="59"/>
      <c r="I11" s="59"/>
      <c r="J11" s="60"/>
    </row>
    <row r="12" spans="1:10" s="51" customFormat="1" ht="22.5" customHeight="1">
      <c r="A12" s="92"/>
      <c r="B12" s="93"/>
      <c r="C12" s="79" t="s">
        <v>186</v>
      </c>
      <c r="D12" s="59">
        <f t="shared" si="0"/>
        <v>1</v>
      </c>
      <c r="E12" s="81">
        <v>1</v>
      </c>
      <c r="F12" s="81">
        <v>0</v>
      </c>
      <c r="G12" s="59"/>
      <c r="H12" s="59"/>
      <c r="I12" s="59"/>
      <c r="J12" s="60"/>
    </row>
    <row r="13" spans="1:10" s="51" customFormat="1" ht="22.5" customHeight="1">
      <c r="A13" s="92"/>
      <c r="B13" s="93"/>
      <c r="C13" s="79" t="s">
        <v>187</v>
      </c>
      <c r="D13" s="59">
        <f t="shared" si="0"/>
        <v>272</v>
      </c>
      <c r="E13" s="81">
        <v>272</v>
      </c>
      <c r="F13" s="81">
        <v>0</v>
      </c>
      <c r="G13" s="59"/>
      <c r="H13" s="59"/>
      <c r="I13" s="59"/>
      <c r="J13" s="60"/>
    </row>
    <row r="14" spans="1:10" s="51" customFormat="1" ht="22.5" customHeight="1">
      <c r="A14" s="92"/>
      <c r="B14" s="93"/>
      <c r="C14" s="79" t="s">
        <v>188</v>
      </c>
      <c r="D14" s="59">
        <f t="shared" si="0"/>
        <v>240</v>
      </c>
      <c r="E14" s="81">
        <v>240</v>
      </c>
      <c r="F14" s="81">
        <v>0</v>
      </c>
      <c r="G14" s="59"/>
      <c r="H14" s="59"/>
      <c r="I14" s="59"/>
      <c r="J14" s="60"/>
    </row>
    <row r="15" spans="1:10" s="51" customFormat="1" ht="22.5" customHeight="1">
      <c r="A15" s="92"/>
      <c r="B15" s="93"/>
      <c r="C15" s="79" t="s">
        <v>189</v>
      </c>
      <c r="D15" s="59">
        <f t="shared" si="0"/>
        <v>240</v>
      </c>
      <c r="E15" s="81">
        <v>240</v>
      </c>
      <c r="F15" s="81">
        <v>0</v>
      </c>
      <c r="G15" s="59"/>
      <c r="H15" s="59"/>
      <c r="I15" s="59"/>
      <c r="J15" s="60"/>
    </row>
    <row r="16" spans="1:10" s="51" customFormat="1" ht="22.5" customHeight="1">
      <c r="A16" s="92"/>
      <c r="B16" s="93"/>
      <c r="C16" s="79" t="s">
        <v>190</v>
      </c>
      <c r="D16" s="59">
        <f t="shared" si="0"/>
        <v>32</v>
      </c>
      <c r="E16" s="81">
        <v>32</v>
      </c>
      <c r="F16" s="81">
        <v>0</v>
      </c>
      <c r="G16" s="59"/>
      <c r="H16" s="59"/>
      <c r="I16" s="59"/>
      <c r="J16" s="60"/>
    </row>
    <row r="17" spans="1:10" s="51" customFormat="1" ht="22.5" customHeight="1">
      <c r="A17" s="61"/>
      <c r="B17" s="61"/>
      <c r="C17" s="79" t="s">
        <v>191</v>
      </c>
      <c r="D17" s="59">
        <f t="shared" si="0"/>
        <v>32</v>
      </c>
      <c r="E17" s="81">
        <v>32</v>
      </c>
      <c r="F17" s="81">
        <v>0</v>
      </c>
      <c r="G17" s="59"/>
      <c r="H17" s="59"/>
      <c r="I17" s="59"/>
      <c r="J17" s="60"/>
    </row>
    <row r="18" spans="1:10" s="51" customFormat="1" ht="22.5" customHeight="1">
      <c r="A18" s="61"/>
      <c r="B18" s="61"/>
      <c r="C18" s="79" t="s">
        <v>198</v>
      </c>
      <c r="D18" s="59">
        <f t="shared" si="0"/>
        <v>2945</v>
      </c>
      <c r="E18" s="81">
        <v>2657</v>
      </c>
      <c r="F18" s="81">
        <v>288</v>
      </c>
      <c r="G18" s="59"/>
      <c r="H18" s="59"/>
      <c r="I18" s="59"/>
      <c r="J18" s="60"/>
    </row>
    <row r="19" spans="1:10" s="51" customFormat="1" ht="22.5" customHeight="1">
      <c r="A19" s="61"/>
      <c r="B19" s="61"/>
      <c r="C19" s="79" t="s">
        <v>199</v>
      </c>
      <c r="D19" s="59">
        <f t="shared" si="0"/>
        <v>23</v>
      </c>
      <c r="E19" s="81">
        <v>0</v>
      </c>
      <c r="F19" s="81">
        <v>23</v>
      </c>
      <c r="G19" s="59"/>
      <c r="H19" s="59"/>
      <c r="I19" s="59"/>
      <c r="J19" s="60"/>
    </row>
    <row r="20" spans="1:10" s="51" customFormat="1" ht="22.5" customHeight="1">
      <c r="A20" s="61"/>
      <c r="B20" s="61"/>
      <c r="C20" s="79" t="s">
        <v>200</v>
      </c>
      <c r="D20" s="59">
        <f t="shared" si="0"/>
        <v>23</v>
      </c>
      <c r="E20" s="81">
        <v>0</v>
      </c>
      <c r="F20" s="81">
        <v>23</v>
      </c>
      <c r="G20" s="59"/>
      <c r="H20" s="59"/>
      <c r="I20" s="59"/>
      <c r="J20" s="60"/>
    </row>
    <row r="21" spans="1:10" s="51" customFormat="1" ht="22.5" customHeight="1">
      <c r="A21" s="61"/>
      <c r="B21" s="61"/>
      <c r="C21" s="79" t="s">
        <v>201</v>
      </c>
      <c r="D21" s="59">
        <f t="shared" si="0"/>
        <v>2922</v>
      </c>
      <c r="E21" s="81">
        <v>2657</v>
      </c>
      <c r="F21" s="81">
        <v>265</v>
      </c>
      <c r="G21" s="59"/>
      <c r="H21" s="59"/>
      <c r="I21" s="59"/>
      <c r="J21" s="60"/>
    </row>
    <row r="22" spans="1:10" s="51" customFormat="1" ht="22.5" customHeight="1">
      <c r="A22" s="61"/>
      <c r="B22" s="61"/>
      <c r="C22" s="79" t="s">
        <v>202</v>
      </c>
      <c r="D22" s="59">
        <f t="shared" si="0"/>
        <v>2167</v>
      </c>
      <c r="E22" s="81">
        <v>2167</v>
      </c>
      <c r="F22" s="81">
        <v>0</v>
      </c>
      <c r="G22" s="59"/>
      <c r="H22" s="59"/>
      <c r="I22" s="59"/>
      <c r="J22" s="60"/>
    </row>
    <row r="23" spans="1:10" s="51" customFormat="1" ht="22.5" customHeight="1">
      <c r="A23" s="61"/>
      <c r="B23" s="61"/>
      <c r="C23" s="79" t="s">
        <v>203</v>
      </c>
      <c r="D23" s="59">
        <f t="shared" si="0"/>
        <v>43</v>
      </c>
      <c r="E23" s="81">
        <v>0</v>
      </c>
      <c r="F23" s="81">
        <v>43</v>
      </c>
      <c r="G23" s="59"/>
      <c r="H23" s="59"/>
      <c r="I23" s="59"/>
      <c r="J23" s="60"/>
    </row>
    <row r="24" spans="1:10" s="51" customFormat="1" ht="22.5" customHeight="1">
      <c r="A24" s="61"/>
      <c r="B24" s="61"/>
      <c r="C24" s="79" t="s">
        <v>204</v>
      </c>
      <c r="D24" s="59">
        <f t="shared" si="0"/>
        <v>16</v>
      </c>
      <c r="E24" s="81">
        <v>0</v>
      </c>
      <c r="F24" s="81">
        <v>16</v>
      </c>
      <c r="G24" s="59"/>
      <c r="H24" s="59"/>
      <c r="I24" s="59"/>
      <c r="J24" s="60"/>
    </row>
    <row r="25" spans="1:10" s="51" customFormat="1" ht="22.5" customHeight="1">
      <c r="A25" s="61"/>
      <c r="B25" s="61"/>
      <c r="C25" s="79" t="s">
        <v>206</v>
      </c>
      <c r="D25" s="59">
        <f t="shared" si="0"/>
        <v>48</v>
      </c>
      <c r="E25" s="81">
        <v>0</v>
      </c>
      <c r="F25" s="81">
        <v>48</v>
      </c>
      <c r="G25" s="59"/>
      <c r="H25" s="59"/>
      <c r="I25" s="59"/>
      <c r="J25" s="60"/>
    </row>
    <row r="26" spans="1:10" s="51" customFormat="1" ht="22.5" customHeight="1">
      <c r="A26" s="61"/>
      <c r="B26" s="61"/>
      <c r="C26" s="79" t="s">
        <v>207</v>
      </c>
      <c r="D26" s="59">
        <f t="shared" si="0"/>
        <v>490</v>
      </c>
      <c r="E26" s="81">
        <v>490</v>
      </c>
      <c r="F26" s="81">
        <v>0</v>
      </c>
      <c r="G26" s="59"/>
      <c r="H26" s="59"/>
      <c r="I26" s="59"/>
      <c r="J26" s="60"/>
    </row>
    <row r="27" spans="1:10" s="51" customFormat="1" ht="22.5" customHeight="1">
      <c r="A27" s="61"/>
      <c r="B27" s="61"/>
      <c r="C27" s="79" t="s">
        <v>208</v>
      </c>
      <c r="D27" s="59">
        <f t="shared" si="0"/>
        <v>158</v>
      </c>
      <c r="E27" s="81">
        <v>0</v>
      </c>
      <c r="F27" s="81">
        <v>158</v>
      </c>
      <c r="G27" s="59"/>
      <c r="H27" s="59"/>
      <c r="I27" s="59"/>
      <c r="J27" s="60"/>
    </row>
    <row r="28" spans="1:10" s="51" customFormat="1" ht="22.5" customHeight="1">
      <c r="A28" s="92"/>
      <c r="B28" s="93"/>
      <c r="C28" s="79" t="s">
        <v>209</v>
      </c>
      <c r="D28" s="59">
        <f t="shared" si="0"/>
        <v>110</v>
      </c>
      <c r="E28" s="81">
        <v>110</v>
      </c>
      <c r="F28" s="81">
        <v>0</v>
      </c>
      <c r="G28" s="59"/>
      <c r="H28" s="59"/>
      <c r="I28" s="59"/>
      <c r="J28" s="60"/>
    </row>
    <row r="29" spans="1:10" s="51" customFormat="1" ht="22.5" customHeight="1">
      <c r="A29" s="92"/>
      <c r="B29" s="93"/>
      <c r="C29" s="79" t="s">
        <v>210</v>
      </c>
      <c r="D29" s="59">
        <f t="shared" si="0"/>
        <v>110</v>
      </c>
      <c r="E29" s="81">
        <v>110</v>
      </c>
      <c r="F29" s="81">
        <v>0</v>
      </c>
      <c r="G29" s="59"/>
      <c r="H29" s="59"/>
      <c r="I29" s="59"/>
      <c r="J29" s="60"/>
    </row>
    <row r="30" spans="1:10" s="51" customFormat="1" ht="22.5" customHeight="1" thickBot="1">
      <c r="A30" s="92"/>
      <c r="B30" s="93"/>
      <c r="C30" s="80" t="s">
        <v>211</v>
      </c>
      <c r="D30" s="59">
        <f t="shared" si="0"/>
        <v>110</v>
      </c>
      <c r="E30" s="82">
        <v>110</v>
      </c>
      <c r="F30" s="82">
        <v>0</v>
      </c>
      <c r="G30" s="59"/>
      <c r="H30" s="59"/>
      <c r="I30" s="59"/>
      <c r="J30" s="60"/>
    </row>
    <row r="31" spans="1:10" s="51" customFormat="1" ht="22.5" customHeight="1">
      <c r="A31" s="103"/>
      <c r="B31" s="103"/>
      <c r="C31" s="61"/>
      <c r="D31" s="59"/>
      <c r="E31" s="59"/>
      <c r="F31" s="59"/>
      <c r="G31" s="59"/>
      <c r="H31" s="59"/>
      <c r="I31" s="59"/>
      <c r="J31" s="60"/>
    </row>
    <row r="32" spans="1:9" s="51" customFormat="1" ht="31.5" customHeight="1">
      <c r="A32" s="94" t="s">
        <v>120</v>
      </c>
      <c r="B32" s="95"/>
      <c r="C32" s="95"/>
      <c r="D32" s="95"/>
      <c r="E32" s="95"/>
      <c r="F32" s="95"/>
      <c r="G32" s="95"/>
      <c r="H32" s="95"/>
      <c r="I32" s="95"/>
    </row>
    <row r="33" ht="15.75">
      <c r="A33" s="62"/>
    </row>
    <row r="34" ht="15.75">
      <c r="A34" s="63"/>
    </row>
    <row r="35" ht="15.75">
      <c r="A35" s="63"/>
    </row>
  </sheetData>
  <sheetProtection/>
  <mergeCells count="24">
    <mergeCell ref="F5:F7"/>
    <mergeCell ref="A10:B10"/>
    <mergeCell ref="A11:B11"/>
    <mergeCell ref="A12:B12"/>
    <mergeCell ref="A13:B13"/>
    <mergeCell ref="A8:C8"/>
    <mergeCell ref="A9:C9"/>
    <mergeCell ref="C6:C7"/>
    <mergeCell ref="A5:C5"/>
    <mergeCell ref="D5:D7"/>
    <mergeCell ref="A14:B14"/>
    <mergeCell ref="A31:B31"/>
    <mergeCell ref="E5:E7"/>
    <mergeCell ref="A15:B15"/>
    <mergeCell ref="A16:B16"/>
    <mergeCell ref="A28:B28"/>
    <mergeCell ref="A29:B29"/>
    <mergeCell ref="A30:B30"/>
    <mergeCell ref="A32:I32"/>
    <mergeCell ref="A2:I2"/>
    <mergeCell ref="G5:G7"/>
    <mergeCell ref="H5:H7"/>
    <mergeCell ref="I5:I7"/>
    <mergeCell ref="A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F29" sqref="F29"/>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85" t="s">
        <v>160</v>
      </c>
      <c r="B2" s="86"/>
      <c r="C2" s="86"/>
      <c r="D2" s="86"/>
      <c r="E2" s="86"/>
      <c r="F2" s="86"/>
      <c r="G2" s="86"/>
      <c r="H2" s="86"/>
      <c r="I2" s="86"/>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87" t="s">
        <v>73</v>
      </c>
      <c r="B5" s="87"/>
      <c r="C5" s="87"/>
      <c r="D5" s="87" t="s">
        <v>74</v>
      </c>
      <c r="E5" s="87"/>
      <c r="F5" s="87"/>
      <c r="G5" s="87"/>
      <c r="H5" s="87"/>
      <c r="I5" s="87"/>
      <c r="J5" s="26"/>
      <c r="K5" s="26"/>
    </row>
    <row r="6" spans="1:11" s="27" customFormat="1" ht="31.5" customHeight="1">
      <c r="A6" s="25" t="s">
        <v>102</v>
      </c>
      <c r="B6" s="25" t="s">
        <v>75</v>
      </c>
      <c r="C6" s="28" t="s">
        <v>103</v>
      </c>
      <c r="D6" s="25" t="s">
        <v>102</v>
      </c>
      <c r="E6" s="25" t="s">
        <v>75</v>
      </c>
      <c r="F6" s="28" t="s">
        <v>104</v>
      </c>
      <c r="G6" s="29" t="s">
        <v>105</v>
      </c>
      <c r="H6" s="29" t="s">
        <v>106</v>
      </c>
      <c r="I6" s="72"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36">
        <v>11546</v>
      </c>
      <c r="D8" s="37" t="s">
        <v>76</v>
      </c>
      <c r="E8" s="38">
        <v>30</v>
      </c>
      <c r="F8" s="38"/>
      <c r="G8" s="38"/>
      <c r="H8" s="38"/>
      <c r="I8" s="36"/>
      <c r="J8" s="33"/>
      <c r="K8" s="33"/>
    </row>
    <row r="9" spans="1:11" s="34" customFormat="1" ht="14.25" customHeight="1">
      <c r="A9" s="39" t="s">
        <v>77</v>
      </c>
      <c r="B9" s="30" t="s">
        <v>1</v>
      </c>
      <c r="C9" s="36"/>
      <c r="D9" s="37" t="s">
        <v>78</v>
      </c>
      <c r="E9" s="38">
        <v>31</v>
      </c>
      <c r="F9" s="38"/>
      <c r="G9" s="38"/>
      <c r="H9" s="38"/>
      <c r="I9" s="36"/>
      <c r="J9" s="33"/>
      <c r="K9" s="33"/>
    </row>
    <row r="10" spans="1:11" s="34" customFormat="1" ht="14.25" customHeight="1">
      <c r="A10" s="73" t="s">
        <v>145</v>
      </c>
      <c r="B10" s="30" t="s">
        <v>2</v>
      </c>
      <c r="C10" s="36"/>
      <c r="D10" s="37" t="s">
        <v>79</v>
      </c>
      <c r="E10" s="38">
        <v>32</v>
      </c>
      <c r="F10" s="38"/>
      <c r="G10" s="38"/>
      <c r="H10" s="38"/>
      <c r="I10" s="36"/>
      <c r="J10" s="33"/>
      <c r="K10" s="33"/>
    </row>
    <row r="11" spans="1:11" s="34" customFormat="1" ht="14.25" customHeight="1">
      <c r="A11" s="78" t="s">
        <v>183</v>
      </c>
      <c r="B11" s="30" t="s">
        <v>3</v>
      </c>
      <c r="C11" s="36">
        <v>230</v>
      </c>
      <c r="D11" s="37" t="s">
        <v>80</v>
      </c>
      <c r="E11" s="38">
        <v>33</v>
      </c>
      <c r="F11" s="38"/>
      <c r="G11" s="38"/>
      <c r="H11" s="38"/>
      <c r="I11" s="36"/>
      <c r="J11" s="33"/>
      <c r="K11" s="33"/>
    </row>
    <row r="12" spans="1:11" s="34" customFormat="1" ht="14.25" customHeight="1">
      <c r="A12" s="39"/>
      <c r="B12" s="30" t="s">
        <v>4</v>
      </c>
      <c r="C12" s="36"/>
      <c r="D12" s="37" t="s">
        <v>81</v>
      </c>
      <c r="E12" s="38">
        <v>34</v>
      </c>
      <c r="F12" s="38"/>
      <c r="G12" s="38"/>
      <c r="H12" s="38"/>
      <c r="I12" s="36"/>
      <c r="J12" s="33"/>
      <c r="K12" s="33"/>
    </row>
    <row r="13" spans="1:11" s="34" customFormat="1" ht="14.25" customHeight="1">
      <c r="A13" s="39"/>
      <c r="B13" s="30" t="s">
        <v>5</v>
      </c>
      <c r="C13" s="36"/>
      <c r="D13" s="37" t="s">
        <v>82</v>
      </c>
      <c r="E13" s="38">
        <v>35</v>
      </c>
      <c r="F13" s="38"/>
      <c r="G13" s="38"/>
      <c r="H13" s="38"/>
      <c r="I13" s="36"/>
      <c r="J13" s="33"/>
      <c r="K13" s="33"/>
    </row>
    <row r="14" spans="1:11" s="34" customFormat="1" ht="14.25" customHeight="1">
      <c r="A14" s="37"/>
      <c r="B14" s="30" t="s">
        <v>6</v>
      </c>
      <c r="C14" s="36"/>
      <c r="D14" s="37" t="s">
        <v>83</v>
      </c>
      <c r="E14" s="38">
        <v>36</v>
      </c>
      <c r="F14" s="38"/>
      <c r="G14" s="38"/>
      <c r="H14" s="38"/>
      <c r="I14" s="36"/>
      <c r="J14" s="33"/>
      <c r="K14" s="33"/>
    </row>
    <row r="15" spans="1:11" s="34" customFormat="1" ht="14.25" customHeight="1">
      <c r="A15" s="37"/>
      <c r="B15" s="30" t="s">
        <v>7</v>
      </c>
      <c r="C15" s="36"/>
      <c r="D15" s="37" t="s">
        <v>84</v>
      </c>
      <c r="E15" s="38">
        <v>37</v>
      </c>
      <c r="F15" s="38">
        <v>272</v>
      </c>
      <c r="G15" s="38">
        <v>272</v>
      </c>
      <c r="H15" s="38"/>
      <c r="I15" s="36"/>
      <c r="J15" s="33"/>
      <c r="K15" s="33"/>
    </row>
    <row r="16" spans="1:11" s="34" customFormat="1" ht="14.25" customHeight="1">
      <c r="A16" s="37"/>
      <c r="B16" s="30" t="s">
        <v>8</v>
      </c>
      <c r="C16" s="36"/>
      <c r="D16" s="37" t="s">
        <v>85</v>
      </c>
      <c r="E16" s="38">
        <v>38</v>
      </c>
      <c r="F16" s="38"/>
      <c r="G16" s="38"/>
      <c r="H16" s="38"/>
      <c r="I16" s="40"/>
      <c r="J16" s="33"/>
      <c r="K16" s="33"/>
    </row>
    <row r="17" spans="1:11" s="34" customFormat="1" ht="14.25" customHeight="1">
      <c r="A17" s="37"/>
      <c r="B17" s="30" t="s">
        <v>9</v>
      </c>
      <c r="C17" s="36"/>
      <c r="D17" s="35" t="s">
        <v>86</v>
      </c>
      <c r="E17" s="38">
        <v>39</v>
      </c>
      <c r="F17" s="38"/>
      <c r="G17" s="38"/>
      <c r="H17" s="38"/>
      <c r="I17" s="36"/>
      <c r="J17" s="33"/>
      <c r="K17" s="33"/>
    </row>
    <row r="18" spans="1:11" s="34" customFormat="1" ht="14.25" customHeight="1">
      <c r="A18" s="37"/>
      <c r="B18" s="30" t="s">
        <v>10</v>
      </c>
      <c r="C18" s="41"/>
      <c r="D18" s="35" t="s">
        <v>87</v>
      </c>
      <c r="E18" s="38">
        <v>40</v>
      </c>
      <c r="F18" s="38"/>
      <c r="G18" s="38"/>
      <c r="H18" s="38"/>
      <c r="I18" s="36"/>
      <c r="J18" s="33"/>
      <c r="K18" s="33"/>
    </row>
    <row r="19" spans="1:11" s="34" customFormat="1" ht="14.25" customHeight="1">
      <c r="A19" s="37"/>
      <c r="B19" s="30" t="s">
        <v>11</v>
      </c>
      <c r="C19" s="36"/>
      <c r="D19" s="35" t="s">
        <v>88</v>
      </c>
      <c r="E19" s="38">
        <v>41</v>
      </c>
      <c r="F19" s="38">
        <v>2945</v>
      </c>
      <c r="G19" s="38">
        <v>2945</v>
      </c>
      <c r="H19" s="38"/>
      <c r="I19" s="36"/>
      <c r="J19" s="33"/>
      <c r="K19" s="33"/>
    </row>
    <row r="20" spans="1:11" s="34" customFormat="1" ht="14.25" customHeight="1">
      <c r="A20" s="37"/>
      <c r="B20" s="30" t="s">
        <v>12</v>
      </c>
      <c r="C20" s="36"/>
      <c r="D20" s="35" t="s">
        <v>89</v>
      </c>
      <c r="E20" s="38">
        <v>42</v>
      </c>
      <c r="F20" s="38"/>
      <c r="G20" s="38"/>
      <c r="H20" s="38"/>
      <c r="I20" s="36"/>
      <c r="J20" s="33"/>
      <c r="K20" s="33"/>
    </row>
    <row r="21" spans="1:11" s="34" customFormat="1" ht="14.25" customHeight="1">
      <c r="A21" s="35"/>
      <c r="B21" s="30" t="s">
        <v>13</v>
      </c>
      <c r="C21" s="36"/>
      <c r="D21" s="35" t="s">
        <v>90</v>
      </c>
      <c r="E21" s="38">
        <v>43</v>
      </c>
      <c r="F21" s="38"/>
      <c r="G21" s="38"/>
      <c r="H21" s="38"/>
      <c r="I21" s="36"/>
      <c r="J21" s="33"/>
      <c r="K21" s="33"/>
    </row>
    <row r="22" spans="1:11" s="34" customFormat="1" ht="14.25" customHeight="1">
      <c r="A22" s="35"/>
      <c r="B22" s="30" t="s">
        <v>14</v>
      </c>
      <c r="C22" s="36"/>
      <c r="D22" s="35" t="s">
        <v>91</v>
      </c>
      <c r="E22" s="38">
        <v>44</v>
      </c>
      <c r="F22" s="38"/>
      <c r="G22" s="38"/>
      <c r="H22" s="38"/>
      <c r="I22" s="36"/>
      <c r="J22" s="33"/>
      <c r="K22" s="33"/>
    </row>
    <row r="23" spans="1:11" s="34" customFormat="1" ht="14.25" customHeight="1">
      <c r="A23" s="35"/>
      <c r="B23" s="30" t="s">
        <v>15</v>
      </c>
      <c r="C23" s="36"/>
      <c r="D23" s="35" t="s">
        <v>92</v>
      </c>
      <c r="E23" s="38">
        <v>45</v>
      </c>
      <c r="F23" s="38"/>
      <c r="G23" s="38"/>
      <c r="H23" s="38"/>
      <c r="I23" s="36"/>
      <c r="J23" s="33"/>
      <c r="K23" s="33"/>
    </row>
    <row r="24" spans="1:11" s="34" customFormat="1" ht="14.25" customHeight="1">
      <c r="A24" s="42"/>
      <c r="B24" s="30" t="s">
        <v>16</v>
      </c>
      <c r="C24" s="42"/>
      <c r="D24" s="35" t="s">
        <v>93</v>
      </c>
      <c r="E24" s="38">
        <v>46</v>
      </c>
      <c r="F24" s="38"/>
      <c r="G24" s="38"/>
      <c r="H24" s="38"/>
      <c r="I24" s="40"/>
      <c r="J24" s="33"/>
      <c r="K24" s="33"/>
    </row>
    <row r="25" spans="1:11" s="34" customFormat="1" ht="14.25" customHeight="1">
      <c r="A25" s="42"/>
      <c r="B25" s="30" t="s">
        <v>17</v>
      </c>
      <c r="C25" s="42"/>
      <c r="D25" s="35" t="s">
        <v>94</v>
      </c>
      <c r="E25" s="38">
        <v>47</v>
      </c>
      <c r="F25" s="38"/>
      <c r="G25" s="38"/>
      <c r="H25" s="38"/>
      <c r="I25" s="40"/>
      <c r="J25" s="33"/>
      <c r="K25" s="33"/>
    </row>
    <row r="26" spans="1:11" s="34" customFormat="1" ht="14.25" customHeight="1">
      <c r="A26" s="42"/>
      <c r="B26" s="30" t="s">
        <v>18</v>
      </c>
      <c r="C26" s="42"/>
      <c r="D26" s="35" t="s">
        <v>95</v>
      </c>
      <c r="E26" s="38">
        <v>48</v>
      </c>
      <c r="F26" s="38">
        <v>110</v>
      </c>
      <c r="G26" s="38">
        <v>110</v>
      </c>
      <c r="H26" s="38"/>
      <c r="I26" s="40"/>
      <c r="J26" s="33"/>
      <c r="K26" s="33"/>
    </row>
    <row r="27" spans="1:11" s="34" customFormat="1" ht="14.25" customHeight="1">
      <c r="A27" s="42"/>
      <c r="B27" s="30" t="s">
        <v>19</v>
      </c>
      <c r="C27" s="42"/>
      <c r="D27" s="35" t="s">
        <v>96</v>
      </c>
      <c r="E27" s="38">
        <v>49</v>
      </c>
      <c r="F27" s="38"/>
      <c r="G27" s="38"/>
      <c r="H27" s="38"/>
      <c r="I27" s="40"/>
      <c r="J27" s="33"/>
      <c r="K27" s="33"/>
    </row>
    <row r="28" spans="1:11" s="34" customFormat="1" ht="14.25" customHeight="1">
      <c r="A28" s="42"/>
      <c r="B28" s="30" t="s">
        <v>20</v>
      </c>
      <c r="C28" s="42"/>
      <c r="D28" s="35" t="s">
        <v>97</v>
      </c>
      <c r="E28" s="38">
        <v>50</v>
      </c>
      <c r="F28" s="38"/>
      <c r="G28" s="38"/>
      <c r="H28" s="38"/>
      <c r="I28" s="40"/>
      <c r="J28" s="33"/>
      <c r="K28" s="33"/>
    </row>
    <row r="29" spans="1:11" s="34" customFormat="1" ht="14.25" customHeight="1">
      <c r="A29" s="42"/>
      <c r="B29" s="30" t="s">
        <v>21</v>
      </c>
      <c r="C29" s="42"/>
      <c r="D29" s="35" t="s">
        <v>98</v>
      </c>
      <c r="E29" s="38">
        <v>51</v>
      </c>
      <c r="F29" s="38">
        <v>8449</v>
      </c>
      <c r="G29" s="38">
        <v>8449</v>
      </c>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36"/>
      <c r="D31" s="43" t="s">
        <v>100</v>
      </c>
      <c r="E31" s="38">
        <v>53</v>
      </c>
      <c r="F31" s="38"/>
      <c r="G31" s="38"/>
      <c r="H31" s="38"/>
      <c r="I31" s="44"/>
      <c r="J31" s="33"/>
      <c r="K31" s="33"/>
    </row>
    <row r="32" spans="1:11" s="34" customFormat="1" ht="14.25" customHeight="1">
      <c r="A32" s="75" t="s">
        <v>149</v>
      </c>
      <c r="B32" s="30" t="s">
        <v>24</v>
      </c>
      <c r="C32" s="36"/>
      <c r="D32" s="40" t="s">
        <v>109</v>
      </c>
      <c r="E32" s="38">
        <v>54</v>
      </c>
      <c r="F32" s="38"/>
      <c r="G32" s="38"/>
      <c r="H32" s="38"/>
      <c r="I32" s="45"/>
      <c r="J32" s="33"/>
      <c r="K32" s="33"/>
    </row>
    <row r="33" spans="1:11" s="34" customFormat="1" ht="14.25" customHeight="1">
      <c r="A33" s="75" t="s">
        <v>148</v>
      </c>
      <c r="B33" s="30" t="s">
        <v>25</v>
      </c>
      <c r="C33" s="36"/>
      <c r="D33" s="42"/>
      <c r="E33" s="38">
        <v>55</v>
      </c>
      <c r="F33" s="38"/>
      <c r="G33" s="38"/>
      <c r="H33" s="38"/>
      <c r="I33" s="45"/>
      <c r="J33" s="33"/>
      <c r="K33" s="33"/>
    </row>
    <row r="34" spans="1:11" s="34" customFormat="1" ht="14.25" customHeight="1">
      <c r="A34" s="75" t="s">
        <v>147</v>
      </c>
      <c r="B34" s="30" t="s">
        <v>26</v>
      </c>
      <c r="C34" s="36"/>
      <c r="D34" s="42"/>
      <c r="E34" s="38">
        <v>56</v>
      </c>
      <c r="F34" s="38"/>
      <c r="G34" s="38"/>
      <c r="H34" s="38"/>
      <c r="I34" s="45"/>
      <c r="J34" s="33"/>
      <c r="K34" s="33"/>
    </row>
    <row r="35" spans="1:11" s="34" customFormat="1" ht="14.25" customHeight="1">
      <c r="A35" s="74" t="s">
        <v>146</v>
      </c>
      <c r="B35" s="30" t="s">
        <v>27</v>
      </c>
      <c r="C35" s="36"/>
      <c r="D35" s="42"/>
      <c r="E35" s="38">
        <v>57</v>
      </c>
      <c r="F35" s="38"/>
      <c r="G35" s="38"/>
      <c r="H35" s="38"/>
      <c r="I35" s="45"/>
      <c r="J35" s="33"/>
      <c r="K35" s="33"/>
    </row>
    <row r="36" spans="1:9" ht="14.25" customHeight="1">
      <c r="A36" s="25" t="s">
        <v>101</v>
      </c>
      <c r="B36" s="30" t="s">
        <v>32</v>
      </c>
      <c r="C36" s="36">
        <f>SUM(C8:C35)</f>
        <v>11776</v>
      </c>
      <c r="D36" s="25" t="s">
        <v>101</v>
      </c>
      <c r="E36" s="38">
        <v>58</v>
      </c>
      <c r="F36" s="38">
        <f>G36</f>
        <v>11776</v>
      </c>
      <c r="G36" s="38">
        <f>SUM(G8:G35)</f>
        <v>11776</v>
      </c>
      <c r="H36" s="38"/>
      <c r="I36" s="44"/>
    </row>
    <row r="37" spans="1:9" ht="29.25" customHeight="1">
      <c r="A37" s="108" t="s">
        <v>182</v>
      </c>
      <c r="B37" s="109"/>
      <c r="C37" s="109"/>
      <c r="D37" s="109"/>
      <c r="E37" s="109"/>
      <c r="F37" s="109"/>
      <c r="G37" s="109"/>
      <c r="H37" s="109"/>
      <c r="I37" s="10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E16" sqref="E16"/>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113" t="s">
        <v>161</v>
      </c>
      <c r="B2" s="114"/>
      <c r="C2" s="114"/>
      <c r="D2" s="114"/>
      <c r="E2" s="114"/>
      <c r="F2" s="114"/>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15" t="s">
        <v>152</v>
      </c>
      <c r="B5" s="116"/>
      <c r="C5" s="116"/>
      <c r="D5" s="110" t="s">
        <v>50</v>
      </c>
      <c r="E5" s="110" t="s">
        <v>68</v>
      </c>
      <c r="F5" s="110" t="s">
        <v>69</v>
      </c>
    </row>
    <row r="6" spans="1:6" s="12" customFormat="1" ht="24.75" customHeight="1">
      <c r="A6" s="116" t="s">
        <v>70</v>
      </c>
      <c r="B6" s="116"/>
      <c r="C6" s="116" t="s">
        <v>52</v>
      </c>
      <c r="D6" s="110"/>
      <c r="E6" s="110"/>
      <c r="F6" s="110"/>
    </row>
    <row r="7" spans="1:6" s="12" customFormat="1" ht="18" customHeight="1">
      <c r="A7" s="116"/>
      <c r="B7" s="116"/>
      <c r="C7" s="116"/>
      <c r="D7" s="110"/>
      <c r="E7" s="110"/>
      <c r="F7" s="110"/>
    </row>
    <row r="8" spans="1:6" s="12" customFormat="1" ht="22.5" customHeight="1">
      <c r="A8" s="116"/>
      <c r="B8" s="116"/>
      <c r="C8" s="116"/>
      <c r="D8" s="110"/>
      <c r="E8" s="110"/>
      <c r="F8" s="110"/>
    </row>
    <row r="9" spans="1:6" s="12" customFormat="1" ht="22.5" customHeight="1">
      <c r="A9" s="117" t="s">
        <v>53</v>
      </c>
      <c r="B9" s="117"/>
      <c r="C9" s="117"/>
      <c r="D9" s="11">
        <v>1</v>
      </c>
      <c r="E9" s="11">
        <v>2</v>
      </c>
      <c r="F9" s="11">
        <v>3</v>
      </c>
    </row>
    <row r="10" spans="1:6" s="12" customFormat="1" ht="22.5" customHeight="1">
      <c r="A10" s="117" t="s">
        <v>54</v>
      </c>
      <c r="B10" s="117"/>
      <c r="C10" s="117"/>
      <c r="D10" s="81">
        <v>3328</v>
      </c>
      <c r="E10" s="81">
        <v>3040</v>
      </c>
      <c r="F10" s="81">
        <v>288</v>
      </c>
    </row>
    <row r="11" spans="1:6" ht="22.5" customHeight="1">
      <c r="A11" s="117"/>
      <c r="B11" s="117"/>
      <c r="C11" s="79" t="s">
        <v>184</v>
      </c>
      <c r="D11" s="81">
        <v>1</v>
      </c>
      <c r="E11" s="81">
        <v>1</v>
      </c>
      <c r="F11" s="81">
        <v>0</v>
      </c>
    </row>
    <row r="12" spans="1:6" s="12" customFormat="1" ht="22.5" customHeight="1">
      <c r="A12" s="11"/>
      <c r="B12" s="11"/>
      <c r="C12" s="79" t="s">
        <v>185</v>
      </c>
      <c r="D12" s="81">
        <v>1</v>
      </c>
      <c r="E12" s="81">
        <v>1</v>
      </c>
      <c r="F12" s="81">
        <v>0</v>
      </c>
    </row>
    <row r="13" spans="1:6" s="12" customFormat="1" ht="22.5" customHeight="1">
      <c r="A13" s="11"/>
      <c r="B13" s="11"/>
      <c r="C13" s="79" t="s">
        <v>186</v>
      </c>
      <c r="D13" s="81">
        <v>1</v>
      </c>
      <c r="E13" s="81">
        <v>1</v>
      </c>
      <c r="F13" s="81">
        <v>0</v>
      </c>
    </row>
    <row r="14" spans="1:6" s="12" customFormat="1" ht="22.5" customHeight="1">
      <c r="A14" s="11"/>
      <c r="B14" s="11"/>
      <c r="C14" s="79" t="s">
        <v>187</v>
      </c>
      <c r="D14" s="81">
        <v>272</v>
      </c>
      <c r="E14" s="81">
        <v>272</v>
      </c>
      <c r="F14" s="81">
        <v>0</v>
      </c>
    </row>
    <row r="15" spans="1:6" s="12" customFormat="1" ht="22.5" customHeight="1">
      <c r="A15" s="11"/>
      <c r="B15" s="11"/>
      <c r="C15" s="79" t="s">
        <v>188</v>
      </c>
      <c r="D15" s="81">
        <v>240</v>
      </c>
      <c r="E15" s="81">
        <v>240</v>
      </c>
      <c r="F15" s="81">
        <v>0</v>
      </c>
    </row>
    <row r="16" spans="1:6" s="12" customFormat="1" ht="22.5" customHeight="1">
      <c r="A16" s="11"/>
      <c r="B16" s="11"/>
      <c r="C16" s="79" t="s">
        <v>189</v>
      </c>
      <c r="D16" s="81">
        <v>240</v>
      </c>
      <c r="E16" s="81">
        <v>240</v>
      </c>
      <c r="F16" s="81">
        <v>0</v>
      </c>
    </row>
    <row r="17" spans="1:6" s="12" customFormat="1" ht="22.5" customHeight="1">
      <c r="A17" s="11"/>
      <c r="B17" s="11"/>
      <c r="C17" s="79" t="s">
        <v>190</v>
      </c>
      <c r="D17" s="81">
        <v>32</v>
      </c>
      <c r="E17" s="81">
        <v>32</v>
      </c>
      <c r="F17" s="81">
        <v>0</v>
      </c>
    </row>
    <row r="18" spans="1:6" s="12" customFormat="1" ht="22.5" customHeight="1">
      <c r="A18" s="11"/>
      <c r="B18" s="11"/>
      <c r="C18" s="79" t="s">
        <v>191</v>
      </c>
      <c r="D18" s="81">
        <v>32</v>
      </c>
      <c r="E18" s="81">
        <v>32</v>
      </c>
      <c r="F18" s="81">
        <v>0</v>
      </c>
    </row>
    <row r="19" spans="1:6" s="12" customFormat="1" ht="22.5" customHeight="1">
      <c r="A19" s="11"/>
      <c r="B19" s="11"/>
      <c r="C19" s="79" t="s">
        <v>198</v>
      </c>
      <c r="D19" s="81">
        <v>2945</v>
      </c>
      <c r="E19" s="81">
        <v>2657</v>
      </c>
      <c r="F19" s="81">
        <v>288</v>
      </c>
    </row>
    <row r="20" spans="1:6" s="12" customFormat="1" ht="22.5" customHeight="1">
      <c r="A20" s="11"/>
      <c r="B20" s="11"/>
      <c r="C20" s="79" t="s">
        <v>199</v>
      </c>
      <c r="D20" s="81">
        <v>23</v>
      </c>
      <c r="E20" s="81">
        <v>0</v>
      </c>
      <c r="F20" s="81">
        <v>23</v>
      </c>
    </row>
    <row r="21" spans="1:6" s="12" customFormat="1" ht="22.5" customHeight="1">
      <c r="A21" s="11"/>
      <c r="B21" s="11"/>
      <c r="C21" s="79" t="s">
        <v>200</v>
      </c>
      <c r="D21" s="81">
        <v>23</v>
      </c>
      <c r="E21" s="81">
        <v>0</v>
      </c>
      <c r="F21" s="81">
        <v>23</v>
      </c>
    </row>
    <row r="22" spans="1:6" s="12" customFormat="1" ht="22.5" customHeight="1">
      <c r="A22" s="11"/>
      <c r="B22" s="11"/>
      <c r="C22" s="79" t="s">
        <v>201</v>
      </c>
      <c r="D22" s="81">
        <v>2922</v>
      </c>
      <c r="E22" s="81">
        <v>2657</v>
      </c>
      <c r="F22" s="81">
        <v>265</v>
      </c>
    </row>
    <row r="23" spans="1:6" s="12" customFormat="1" ht="22.5" customHeight="1">
      <c r="A23" s="11"/>
      <c r="B23" s="11"/>
      <c r="C23" s="79" t="s">
        <v>202</v>
      </c>
      <c r="D23" s="81">
        <v>2167</v>
      </c>
      <c r="E23" s="81">
        <v>2167</v>
      </c>
      <c r="F23" s="81">
        <v>0</v>
      </c>
    </row>
    <row r="24" spans="1:6" s="12" customFormat="1" ht="22.5" customHeight="1">
      <c r="A24" s="11"/>
      <c r="B24" s="11"/>
      <c r="C24" s="79" t="s">
        <v>203</v>
      </c>
      <c r="D24" s="81">
        <v>43</v>
      </c>
      <c r="E24" s="81">
        <v>0</v>
      </c>
      <c r="F24" s="81">
        <v>43</v>
      </c>
    </row>
    <row r="25" spans="1:6" s="12" customFormat="1" ht="22.5" customHeight="1">
      <c r="A25" s="11"/>
      <c r="B25" s="11"/>
      <c r="C25" s="79" t="s">
        <v>204</v>
      </c>
      <c r="D25" s="81">
        <v>16</v>
      </c>
      <c r="E25" s="81">
        <v>0</v>
      </c>
      <c r="F25" s="81">
        <v>16</v>
      </c>
    </row>
    <row r="26" spans="1:6" ht="22.5" customHeight="1">
      <c r="A26" s="117"/>
      <c r="B26" s="117"/>
      <c r="C26" s="79" t="s">
        <v>206</v>
      </c>
      <c r="D26" s="81">
        <v>48</v>
      </c>
      <c r="E26" s="81">
        <v>0</v>
      </c>
      <c r="F26" s="81">
        <v>48</v>
      </c>
    </row>
    <row r="27" spans="1:6" ht="22.5" customHeight="1">
      <c r="A27" s="117"/>
      <c r="B27" s="117"/>
      <c r="C27" s="79" t="s">
        <v>207</v>
      </c>
      <c r="D27" s="81">
        <v>490</v>
      </c>
      <c r="E27" s="81">
        <v>490</v>
      </c>
      <c r="F27" s="81">
        <v>0</v>
      </c>
    </row>
    <row r="28" spans="1:6" ht="22.5" customHeight="1">
      <c r="A28" s="117"/>
      <c r="B28" s="117"/>
      <c r="C28" s="79" t="s">
        <v>208</v>
      </c>
      <c r="D28" s="81">
        <v>158</v>
      </c>
      <c r="E28" s="81">
        <v>0</v>
      </c>
      <c r="F28" s="81">
        <v>158</v>
      </c>
    </row>
    <row r="29" spans="1:6" ht="22.5" customHeight="1">
      <c r="A29" s="11"/>
      <c r="B29" s="11"/>
      <c r="C29" s="79" t="s">
        <v>209</v>
      </c>
      <c r="D29" s="81">
        <v>110</v>
      </c>
      <c r="E29" s="81">
        <v>110</v>
      </c>
      <c r="F29" s="81">
        <v>0</v>
      </c>
    </row>
    <row r="30" spans="1:6" ht="22.5" customHeight="1">
      <c r="A30" s="11"/>
      <c r="B30" s="11"/>
      <c r="C30" s="79" t="s">
        <v>210</v>
      </c>
      <c r="D30" s="81">
        <v>110</v>
      </c>
      <c r="E30" s="81">
        <v>110</v>
      </c>
      <c r="F30" s="81">
        <v>0</v>
      </c>
    </row>
    <row r="31" spans="1:6" ht="22.5" customHeight="1" thickBot="1">
      <c r="A31" s="117"/>
      <c r="B31" s="117"/>
      <c r="C31" s="80" t="s">
        <v>211</v>
      </c>
      <c r="D31" s="82">
        <v>110</v>
      </c>
      <c r="E31" s="82">
        <v>110</v>
      </c>
      <c r="F31" s="82">
        <v>0</v>
      </c>
    </row>
    <row r="32" spans="1:6" ht="22.5" customHeight="1">
      <c r="A32" s="117"/>
      <c r="B32" s="117"/>
      <c r="C32" s="17"/>
      <c r="D32" s="18"/>
      <c r="E32" s="18"/>
      <c r="F32" s="18"/>
    </row>
    <row r="33" spans="1:6" ht="32.25" customHeight="1">
      <c r="A33" s="111" t="s">
        <v>71</v>
      </c>
      <c r="B33" s="112"/>
      <c r="C33" s="112"/>
      <c r="D33" s="112"/>
      <c r="E33" s="112"/>
      <c r="F33" s="112"/>
    </row>
    <row r="34" ht="15.75">
      <c r="A34" s="20"/>
    </row>
    <row r="35" ht="15.75">
      <c r="A35" s="20"/>
    </row>
    <row r="36" ht="15.75">
      <c r="A36" s="20"/>
    </row>
    <row r="37" ht="15.75">
      <c r="A37" s="20"/>
    </row>
  </sheetData>
  <sheetProtection/>
  <mergeCells count="16">
    <mergeCell ref="A32:B32"/>
    <mergeCell ref="A9:C9"/>
    <mergeCell ref="A11:B11"/>
    <mergeCell ref="A26:B26"/>
    <mergeCell ref="A27:B27"/>
    <mergeCell ref="A28:B28"/>
    <mergeCell ref="F5:F8"/>
    <mergeCell ref="A33:F33"/>
    <mergeCell ref="A2:F2"/>
    <mergeCell ref="A5:C5"/>
    <mergeCell ref="A6:B8"/>
    <mergeCell ref="C6:C8"/>
    <mergeCell ref="D5:D8"/>
    <mergeCell ref="E5:E8"/>
    <mergeCell ref="A10:C10"/>
    <mergeCell ref="A31:B3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2">
      <selection activeCell="D8" sqref="D8:F8"/>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7" customFormat="1" ht="21.75" customHeight="1">
      <c r="A1" s="77" t="s">
        <v>170</v>
      </c>
      <c r="G1" s="66"/>
      <c r="H1" s="66"/>
    </row>
    <row r="2" spans="1:6" s="3" customFormat="1" ht="30" customHeight="1">
      <c r="A2" s="113" t="s">
        <v>162</v>
      </c>
      <c r="B2" s="114"/>
      <c r="C2" s="114"/>
      <c r="D2" s="114"/>
      <c r="E2" s="114"/>
      <c r="F2" s="114"/>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15" t="s">
        <v>152</v>
      </c>
      <c r="B5" s="116"/>
      <c r="C5" s="116"/>
      <c r="D5" s="118" t="s">
        <v>154</v>
      </c>
      <c r="E5" s="119"/>
      <c r="F5" s="120"/>
    </row>
    <row r="6" spans="1:6" s="9" customFormat="1" ht="32.25" customHeight="1">
      <c r="A6" s="116" t="s">
        <v>51</v>
      </c>
      <c r="B6" s="116"/>
      <c r="C6" s="70" t="s">
        <v>52</v>
      </c>
      <c r="D6" s="71" t="s">
        <v>153</v>
      </c>
      <c r="E6" s="71" t="s">
        <v>155</v>
      </c>
      <c r="F6" s="71" t="s">
        <v>156</v>
      </c>
    </row>
    <row r="7" spans="1:6" s="12" customFormat="1" ht="22.5" customHeight="1">
      <c r="A7" s="117" t="s">
        <v>53</v>
      </c>
      <c r="B7" s="117"/>
      <c r="C7" s="117"/>
      <c r="D7" s="11">
        <v>1</v>
      </c>
      <c r="E7" s="11">
        <v>2</v>
      </c>
      <c r="F7" s="11">
        <v>3</v>
      </c>
    </row>
    <row r="8" spans="1:6" s="12" customFormat="1" ht="22.5" customHeight="1">
      <c r="A8" s="117" t="s">
        <v>66</v>
      </c>
      <c r="B8" s="117"/>
      <c r="C8" s="117"/>
      <c r="D8" s="81">
        <f>SUM(D9:D41)</f>
        <v>5618</v>
      </c>
      <c r="E8" s="81">
        <f>SUM(E9:E41)</f>
        <v>5110</v>
      </c>
      <c r="F8" s="81">
        <f>SUM(F9:F41)</f>
        <v>508</v>
      </c>
    </row>
    <row r="9" spans="1:6" ht="22.5" customHeight="1">
      <c r="A9" s="117"/>
      <c r="B9" s="117"/>
      <c r="C9" s="79" t="s">
        <v>212</v>
      </c>
      <c r="D9" s="81">
        <f>E9+F9</f>
        <v>2163</v>
      </c>
      <c r="E9" s="81">
        <v>2163</v>
      </c>
      <c r="F9" s="83">
        <v>0</v>
      </c>
    </row>
    <row r="10" spans="1:6" ht="22.5" customHeight="1">
      <c r="A10" s="117"/>
      <c r="B10" s="117"/>
      <c r="C10" s="79" t="s">
        <v>213</v>
      </c>
      <c r="D10" s="81">
        <f aca="true" t="shared" si="0" ref="D10:D41">E10+F10</f>
        <v>1035</v>
      </c>
      <c r="E10" s="81">
        <v>1035</v>
      </c>
      <c r="F10" s="83">
        <v>0</v>
      </c>
    </row>
    <row r="11" spans="1:6" ht="22.5" customHeight="1">
      <c r="A11" s="11"/>
      <c r="B11" s="11"/>
      <c r="C11" s="79" t="s">
        <v>214</v>
      </c>
      <c r="D11" s="81">
        <f t="shared" si="0"/>
        <v>281</v>
      </c>
      <c r="E11" s="81">
        <v>281</v>
      </c>
      <c r="F11" s="83">
        <v>0</v>
      </c>
    </row>
    <row r="12" spans="1:6" ht="22.5" customHeight="1">
      <c r="A12" s="11"/>
      <c r="B12" s="11"/>
      <c r="C12" s="79" t="s">
        <v>215</v>
      </c>
      <c r="D12" s="81">
        <f t="shared" si="0"/>
        <v>17</v>
      </c>
      <c r="E12" s="81">
        <v>17</v>
      </c>
      <c r="F12" s="83">
        <v>0</v>
      </c>
    </row>
    <row r="13" spans="1:6" ht="22.5" customHeight="1">
      <c r="A13" s="11"/>
      <c r="B13" s="11"/>
      <c r="C13" s="79" t="s">
        <v>216</v>
      </c>
      <c r="D13" s="81">
        <f t="shared" si="0"/>
        <v>182</v>
      </c>
      <c r="E13" s="81">
        <v>182</v>
      </c>
      <c r="F13" s="83">
        <v>0</v>
      </c>
    </row>
    <row r="14" spans="1:6" ht="22.5" customHeight="1">
      <c r="A14" s="11"/>
      <c r="B14" s="11"/>
      <c r="C14" s="79" t="s">
        <v>217</v>
      </c>
      <c r="D14" s="81">
        <f t="shared" si="0"/>
        <v>77</v>
      </c>
      <c r="E14" s="81">
        <v>77</v>
      </c>
      <c r="F14" s="83">
        <v>0</v>
      </c>
    </row>
    <row r="15" spans="1:6" ht="22.5" customHeight="1">
      <c r="A15" s="11"/>
      <c r="B15" s="11"/>
      <c r="C15" s="79" t="s">
        <v>218</v>
      </c>
      <c r="D15" s="81">
        <f t="shared" si="0"/>
        <v>553</v>
      </c>
      <c r="E15" s="81">
        <v>553</v>
      </c>
      <c r="F15" s="83">
        <v>0</v>
      </c>
    </row>
    <row r="16" spans="1:6" ht="22.5" customHeight="1">
      <c r="A16" s="11"/>
      <c r="B16" s="11"/>
      <c r="C16" s="79" t="s">
        <v>219</v>
      </c>
      <c r="D16" s="81">
        <f t="shared" si="0"/>
        <v>18</v>
      </c>
      <c r="E16" s="81">
        <v>18</v>
      </c>
      <c r="F16" s="83">
        <v>0</v>
      </c>
    </row>
    <row r="17" spans="1:6" ht="22.5" customHeight="1">
      <c r="A17" s="11"/>
      <c r="B17" s="11"/>
      <c r="C17" s="79" t="s">
        <v>220</v>
      </c>
      <c r="D17" s="81">
        <f t="shared" si="0"/>
        <v>254</v>
      </c>
      <c r="E17" s="81">
        <v>0</v>
      </c>
      <c r="F17" s="83">
        <v>254</v>
      </c>
    </row>
    <row r="18" spans="1:6" ht="22.5" customHeight="1">
      <c r="A18" s="11"/>
      <c r="B18" s="11"/>
      <c r="C18" s="79" t="s">
        <v>221</v>
      </c>
      <c r="D18" s="81">
        <f t="shared" si="0"/>
        <v>28</v>
      </c>
      <c r="E18" s="81">
        <v>0</v>
      </c>
      <c r="F18" s="83">
        <v>28</v>
      </c>
    </row>
    <row r="19" spans="1:6" ht="22.5" customHeight="1">
      <c r="A19" s="11"/>
      <c r="B19" s="11"/>
      <c r="C19" s="79" t="s">
        <v>222</v>
      </c>
      <c r="D19" s="81">
        <f t="shared" si="0"/>
        <v>1</v>
      </c>
      <c r="E19" s="81">
        <v>0</v>
      </c>
      <c r="F19" s="83">
        <v>1</v>
      </c>
    </row>
    <row r="20" spans="1:6" ht="22.5" customHeight="1">
      <c r="A20" s="11"/>
      <c r="B20" s="11"/>
      <c r="C20" s="79" t="s">
        <v>223</v>
      </c>
      <c r="D20" s="81">
        <f t="shared" si="0"/>
        <v>0</v>
      </c>
      <c r="E20" s="81">
        <v>0</v>
      </c>
      <c r="F20" s="83">
        <v>0</v>
      </c>
    </row>
    <row r="21" spans="1:6" ht="22.5" customHeight="1">
      <c r="A21" s="11"/>
      <c r="B21" s="11"/>
      <c r="C21" s="79" t="s">
        <v>224</v>
      </c>
      <c r="D21" s="81">
        <f t="shared" si="0"/>
        <v>4</v>
      </c>
      <c r="E21" s="81">
        <v>0</v>
      </c>
      <c r="F21" s="83">
        <v>4</v>
      </c>
    </row>
    <row r="22" spans="1:6" ht="22.5" customHeight="1">
      <c r="A22" s="11"/>
      <c r="B22" s="11"/>
      <c r="C22" s="79" t="s">
        <v>225</v>
      </c>
      <c r="D22" s="81">
        <f t="shared" si="0"/>
        <v>10</v>
      </c>
      <c r="E22" s="81">
        <v>0</v>
      </c>
      <c r="F22" s="83">
        <v>10</v>
      </c>
    </row>
    <row r="23" spans="1:6" ht="22.5" customHeight="1">
      <c r="A23" s="11"/>
      <c r="B23" s="11"/>
      <c r="C23" s="79" t="s">
        <v>226</v>
      </c>
      <c r="D23" s="81">
        <f t="shared" si="0"/>
        <v>7</v>
      </c>
      <c r="E23" s="81">
        <v>0</v>
      </c>
      <c r="F23" s="83">
        <v>7</v>
      </c>
    </row>
    <row r="24" spans="1:6" ht="22.5" customHeight="1">
      <c r="A24" s="11"/>
      <c r="B24" s="11"/>
      <c r="C24" s="79" t="s">
        <v>227</v>
      </c>
      <c r="D24" s="81">
        <f t="shared" si="0"/>
        <v>14</v>
      </c>
      <c r="E24" s="81">
        <v>0</v>
      </c>
      <c r="F24" s="83">
        <v>14</v>
      </c>
    </row>
    <row r="25" spans="1:6" ht="22.5" customHeight="1">
      <c r="A25" s="11"/>
      <c r="B25" s="11"/>
      <c r="C25" s="79" t="s">
        <v>228</v>
      </c>
      <c r="D25" s="81">
        <f t="shared" si="0"/>
        <v>29</v>
      </c>
      <c r="E25" s="81">
        <v>0</v>
      </c>
      <c r="F25" s="83">
        <v>29</v>
      </c>
    </row>
    <row r="26" spans="1:6" ht="22.5" customHeight="1">
      <c r="A26" s="11"/>
      <c r="B26" s="11"/>
      <c r="C26" s="79" t="s">
        <v>229</v>
      </c>
      <c r="D26" s="81">
        <f t="shared" si="0"/>
        <v>42</v>
      </c>
      <c r="E26" s="81">
        <v>0</v>
      </c>
      <c r="F26" s="83">
        <v>42</v>
      </c>
    </row>
    <row r="27" spans="1:6" ht="22.5" customHeight="1">
      <c r="A27" s="11"/>
      <c r="B27" s="11"/>
      <c r="C27" s="79" t="s">
        <v>230</v>
      </c>
      <c r="D27" s="81">
        <f t="shared" si="0"/>
        <v>0</v>
      </c>
      <c r="E27" s="81">
        <v>0</v>
      </c>
      <c r="F27" s="83">
        <v>0</v>
      </c>
    </row>
    <row r="28" spans="1:6" ht="22.5" customHeight="1">
      <c r="A28" s="11"/>
      <c r="B28" s="11"/>
      <c r="C28" s="79" t="s">
        <v>231</v>
      </c>
      <c r="D28" s="81">
        <f t="shared" si="0"/>
        <v>19</v>
      </c>
      <c r="E28" s="81">
        <v>0</v>
      </c>
      <c r="F28" s="83">
        <v>19</v>
      </c>
    </row>
    <row r="29" spans="1:6" ht="22.5" customHeight="1">
      <c r="A29" s="11"/>
      <c r="B29" s="11"/>
      <c r="C29" s="79" t="s">
        <v>232</v>
      </c>
      <c r="D29" s="81">
        <f t="shared" si="0"/>
        <v>4</v>
      </c>
      <c r="E29" s="81">
        <v>0</v>
      </c>
      <c r="F29" s="83">
        <v>4</v>
      </c>
    </row>
    <row r="30" spans="1:6" ht="22.5" customHeight="1">
      <c r="A30" s="11"/>
      <c r="B30" s="11"/>
      <c r="C30" s="79" t="s">
        <v>233</v>
      </c>
      <c r="D30" s="81">
        <f t="shared" si="0"/>
        <v>9</v>
      </c>
      <c r="E30" s="81">
        <v>0</v>
      </c>
      <c r="F30" s="83">
        <v>9</v>
      </c>
    </row>
    <row r="31" spans="1:6" ht="22.5" customHeight="1">
      <c r="A31" s="11"/>
      <c r="B31" s="11"/>
      <c r="C31" s="79" t="s">
        <v>234</v>
      </c>
      <c r="D31" s="81">
        <f t="shared" si="0"/>
        <v>3</v>
      </c>
      <c r="E31" s="81">
        <v>0</v>
      </c>
      <c r="F31" s="83">
        <v>3</v>
      </c>
    </row>
    <row r="32" spans="1:6" ht="22.5" customHeight="1">
      <c r="A32" s="11"/>
      <c r="B32" s="11"/>
      <c r="C32" s="79" t="s">
        <v>235</v>
      </c>
      <c r="D32" s="81">
        <f t="shared" si="0"/>
        <v>71</v>
      </c>
      <c r="E32" s="81">
        <v>0</v>
      </c>
      <c r="F32" s="83">
        <v>71</v>
      </c>
    </row>
    <row r="33" spans="1:6" ht="22.5" customHeight="1">
      <c r="A33" s="11"/>
      <c r="B33" s="11"/>
      <c r="C33" s="79" t="s">
        <v>236</v>
      </c>
      <c r="D33" s="81">
        <f t="shared" si="0"/>
        <v>1</v>
      </c>
      <c r="E33" s="81">
        <v>0</v>
      </c>
      <c r="F33" s="83">
        <v>1</v>
      </c>
    </row>
    <row r="34" spans="1:6" ht="22.5" customHeight="1">
      <c r="A34" s="11"/>
      <c r="B34" s="11"/>
      <c r="C34" s="79" t="s">
        <v>237</v>
      </c>
      <c r="D34" s="81">
        <f t="shared" si="0"/>
        <v>12</v>
      </c>
      <c r="E34" s="81">
        <v>0</v>
      </c>
      <c r="F34" s="83">
        <v>12</v>
      </c>
    </row>
    <row r="35" spans="1:6" ht="22.5" customHeight="1">
      <c r="A35" s="11"/>
      <c r="B35" s="11"/>
      <c r="C35" s="79" t="s">
        <v>238</v>
      </c>
      <c r="D35" s="81">
        <f t="shared" si="0"/>
        <v>392</v>
      </c>
      <c r="E35" s="81">
        <v>392</v>
      </c>
      <c r="F35" s="83">
        <v>0</v>
      </c>
    </row>
    <row r="36" spans="1:6" ht="22.5" customHeight="1">
      <c r="A36" s="11"/>
      <c r="B36" s="11"/>
      <c r="C36" s="79" t="s">
        <v>239</v>
      </c>
      <c r="D36" s="81">
        <f t="shared" si="0"/>
        <v>43</v>
      </c>
      <c r="E36" s="81">
        <v>43</v>
      </c>
      <c r="F36" s="83">
        <v>0</v>
      </c>
    </row>
    <row r="37" spans="1:6" ht="22.5" customHeight="1">
      <c r="A37" s="11"/>
      <c r="B37" s="11"/>
      <c r="C37" s="79" t="s">
        <v>240</v>
      </c>
      <c r="D37" s="81">
        <f t="shared" si="0"/>
        <v>168</v>
      </c>
      <c r="E37" s="81">
        <v>168</v>
      </c>
      <c r="F37" s="83">
        <v>0</v>
      </c>
    </row>
    <row r="38" spans="1:6" ht="22.5" customHeight="1">
      <c r="A38" s="11"/>
      <c r="B38" s="11"/>
      <c r="C38" s="79" t="s">
        <v>241</v>
      </c>
      <c r="D38" s="81">
        <f t="shared" si="0"/>
        <v>32</v>
      </c>
      <c r="E38" s="81">
        <v>32</v>
      </c>
      <c r="F38" s="83">
        <v>0</v>
      </c>
    </row>
    <row r="39" spans="1:6" ht="22.5" customHeight="1">
      <c r="A39" s="11"/>
      <c r="B39" s="11"/>
      <c r="C39" s="79" t="s">
        <v>242</v>
      </c>
      <c r="D39" s="81">
        <f t="shared" si="0"/>
        <v>54</v>
      </c>
      <c r="E39" s="81">
        <v>54</v>
      </c>
      <c r="F39" s="83">
        <v>0</v>
      </c>
    </row>
    <row r="40" spans="1:6" ht="22.5" customHeight="1">
      <c r="A40" s="11"/>
      <c r="B40" s="11"/>
      <c r="C40" s="79" t="s">
        <v>243</v>
      </c>
      <c r="D40" s="81">
        <f t="shared" si="0"/>
        <v>5</v>
      </c>
      <c r="E40" s="81">
        <v>5</v>
      </c>
      <c r="F40" s="83">
        <v>0</v>
      </c>
    </row>
    <row r="41" spans="1:6" ht="22.5" customHeight="1" thickBot="1">
      <c r="A41" s="117"/>
      <c r="B41" s="117"/>
      <c r="C41" s="80" t="s">
        <v>211</v>
      </c>
      <c r="D41" s="81">
        <f t="shared" si="0"/>
        <v>90</v>
      </c>
      <c r="E41" s="82">
        <v>90</v>
      </c>
      <c r="F41" s="84">
        <v>0</v>
      </c>
    </row>
    <row r="42" spans="1:6" ht="22.5" customHeight="1">
      <c r="A42" s="117"/>
      <c r="B42" s="117"/>
      <c r="C42" s="17"/>
      <c r="D42" s="17"/>
      <c r="E42" s="17"/>
      <c r="F42" s="18"/>
    </row>
    <row r="43" spans="1:6" ht="22.5" customHeight="1">
      <c r="A43" s="117"/>
      <c r="B43" s="117"/>
      <c r="C43" s="17"/>
      <c r="D43" s="17"/>
      <c r="E43" s="17"/>
      <c r="F43" s="18"/>
    </row>
    <row r="44" spans="1:6" ht="22.5" customHeight="1">
      <c r="A44" s="117"/>
      <c r="B44" s="117"/>
      <c r="C44" s="17"/>
      <c r="D44" s="17"/>
      <c r="E44" s="17"/>
      <c r="F44" s="18"/>
    </row>
    <row r="45" spans="1:6" ht="32.25" customHeight="1">
      <c r="A45" s="111" t="s">
        <v>65</v>
      </c>
      <c r="B45" s="112"/>
      <c r="C45" s="112"/>
      <c r="D45" s="112"/>
      <c r="E45" s="112"/>
      <c r="F45" s="112"/>
    </row>
    <row r="46" ht="15.75">
      <c r="A46" s="20"/>
    </row>
    <row r="47" ht="15.75">
      <c r="A47" s="20"/>
    </row>
    <row r="48" ht="15.75">
      <c r="A48" s="20"/>
    </row>
    <row r="49" ht="15.75">
      <c r="A49" s="20"/>
    </row>
  </sheetData>
  <sheetProtection/>
  <mergeCells count="13">
    <mergeCell ref="A41:B41"/>
    <mergeCell ref="A42:B42"/>
    <mergeCell ref="A44:B44"/>
    <mergeCell ref="A2:F2"/>
    <mergeCell ref="A5:C5"/>
    <mergeCell ref="A6:B6"/>
    <mergeCell ref="A43:B43"/>
    <mergeCell ref="D5:F5"/>
    <mergeCell ref="A45:F45"/>
    <mergeCell ref="A7:C7"/>
    <mergeCell ref="A8:C8"/>
    <mergeCell ref="A9:B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H10" sqref="H10:H38"/>
    </sheetView>
  </sheetViews>
  <sheetFormatPr defaultColWidth="9.00390625" defaultRowHeight="14.25"/>
  <cols>
    <col min="1" max="2" width="4.625" style="13" customWidth="1"/>
    <col min="3" max="3" width="19.50390625" style="13" customWidth="1"/>
    <col min="4" max="9" width="16.625" style="13" customWidth="1"/>
    <col min="10" max="16384" width="9.00390625" style="13" customWidth="1"/>
  </cols>
  <sheetData>
    <row r="1" spans="1:8" s="67" customFormat="1" ht="21" customHeight="1">
      <c r="A1" s="77" t="s">
        <v>171</v>
      </c>
      <c r="G1" s="66"/>
      <c r="H1" s="66"/>
    </row>
    <row r="2" spans="1:9" s="3" customFormat="1" ht="30" customHeight="1">
      <c r="A2" s="113" t="s">
        <v>163</v>
      </c>
      <c r="B2" s="114"/>
      <c r="C2" s="114"/>
      <c r="D2" s="114"/>
      <c r="E2" s="114"/>
      <c r="F2" s="114"/>
      <c r="G2" s="114"/>
      <c r="H2" s="114"/>
      <c r="I2" s="114"/>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15" t="s">
        <v>152</v>
      </c>
      <c r="B5" s="116"/>
      <c r="C5" s="116"/>
      <c r="D5" s="110" t="s">
        <v>56</v>
      </c>
      <c r="E5" s="110" t="s">
        <v>57</v>
      </c>
      <c r="F5" s="110" t="s">
        <v>58</v>
      </c>
      <c r="G5" s="110"/>
      <c r="H5" s="110"/>
      <c r="I5" s="110" t="s">
        <v>59</v>
      </c>
    </row>
    <row r="6" spans="1:9" s="9" customFormat="1" ht="27" customHeight="1">
      <c r="A6" s="116" t="s">
        <v>60</v>
      </c>
      <c r="B6" s="116"/>
      <c r="C6" s="116" t="s">
        <v>52</v>
      </c>
      <c r="D6" s="110"/>
      <c r="E6" s="110"/>
      <c r="F6" s="110" t="s">
        <v>61</v>
      </c>
      <c r="G6" s="110" t="s">
        <v>62</v>
      </c>
      <c r="H6" s="110" t="s">
        <v>63</v>
      </c>
      <c r="I6" s="110"/>
    </row>
    <row r="7" spans="1:9" s="9" customFormat="1" ht="18" customHeight="1">
      <c r="A7" s="116"/>
      <c r="B7" s="116"/>
      <c r="C7" s="116"/>
      <c r="D7" s="110"/>
      <c r="E7" s="110"/>
      <c r="F7" s="110"/>
      <c r="G7" s="110"/>
      <c r="H7" s="110"/>
      <c r="I7" s="110"/>
    </row>
    <row r="8" spans="1:9" s="9" customFormat="1" ht="22.5" customHeight="1">
      <c r="A8" s="116"/>
      <c r="B8" s="116"/>
      <c r="C8" s="116"/>
      <c r="D8" s="110"/>
      <c r="E8" s="110"/>
      <c r="F8" s="110"/>
      <c r="G8" s="110"/>
      <c r="H8" s="110"/>
      <c r="I8" s="110"/>
    </row>
    <row r="9" spans="1:9" s="12" customFormat="1" ht="22.5" customHeight="1">
      <c r="A9" s="117" t="s">
        <v>53</v>
      </c>
      <c r="B9" s="117"/>
      <c r="C9" s="117"/>
      <c r="D9" s="11">
        <v>1</v>
      </c>
      <c r="E9" s="11">
        <v>2</v>
      </c>
      <c r="F9" s="11">
        <v>3</v>
      </c>
      <c r="G9" s="11">
        <v>4</v>
      </c>
      <c r="H9" s="11">
        <v>5</v>
      </c>
      <c r="I9" s="11">
        <v>6</v>
      </c>
    </row>
    <row r="10" spans="1:9" s="12" customFormat="1" ht="22.5" customHeight="1">
      <c r="A10" s="117" t="s">
        <v>54</v>
      </c>
      <c r="B10" s="117"/>
      <c r="C10" s="117"/>
      <c r="D10" s="16"/>
      <c r="E10" s="81">
        <v>11546</v>
      </c>
      <c r="F10" s="81">
        <v>3098</v>
      </c>
      <c r="G10" s="81">
        <v>2810</v>
      </c>
      <c r="H10" s="81">
        <v>288</v>
      </c>
      <c r="I10" s="16"/>
    </row>
    <row r="11" spans="1:9" ht="22.5" customHeight="1">
      <c r="A11" s="117"/>
      <c r="B11" s="117"/>
      <c r="C11" s="79" t="s">
        <v>184</v>
      </c>
      <c r="D11" s="18"/>
      <c r="E11" s="81">
        <v>1</v>
      </c>
      <c r="F11" s="81">
        <v>1</v>
      </c>
      <c r="G11" s="81">
        <v>1</v>
      </c>
      <c r="H11" s="81">
        <v>0</v>
      </c>
      <c r="I11" s="18"/>
    </row>
    <row r="12" spans="1:9" ht="22.5" customHeight="1">
      <c r="A12" s="117"/>
      <c r="B12" s="117"/>
      <c r="C12" s="79" t="s">
        <v>185</v>
      </c>
      <c r="D12" s="18"/>
      <c r="E12" s="81">
        <v>1</v>
      </c>
      <c r="F12" s="81">
        <v>1</v>
      </c>
      <c r="G12" s="81">
        <v>1</v>
      </c>
      <c r="H12" s="81">
        <v>0</v>
      </c>
      <c r="I12" s="18"/>
    </row>
    <row r="13" spans="1:9" ht="22.5" customHeight="1">
      <c r="A13" s="117"/>
      <c r="B13" s="117"/>
      <c r="C13" s="79" t="s">
        <v>186</v>
      </c>
      <c r="D13" s="18"/>
      <c r="E13" s="81">
        <v>1</v>
      </c>
      <c r="F13" s="81">
        <v>1</v>
      </c>
      <c r="G13" s="81">
        <v>1</v>
      </c>
      <c r="H13" s="81">
        <v>0</v>
      </c>
      <c r="I13" s="18"/>
    </row>
    <row r="14" spans="1:9" ht="22.5" customHeight="1">
      <c r="A14" s="117"/>
      <c r="B14" s="117"/>
      <c r="C14" s="79" t="s">
        <v>187</v>
      </c>
      <c r="D14" s="18"/>
      <c r="E14" s="81">
        <v>242</v>
      </c>
      <c r="F14" s="81">
        <v>242</v>
      </c>
      <c r="G14" s="81">
        <v>242</v>
      </c>
      <c r="H14" s="81">
        <v>0</v>
      </c>
      <c r="I14" s="18"/>
    </row>
    <row r="15" spans="1:9" ht="22.5" customHeight="1">
      <c r="A15" s="117"/>
      <c r="B15" s="117"/>
      <c r="C15" s="79" t="s">
        <v>188</v>
      </c>
      <c r="D15" s="18"/>
      <c r="E15" s="81">
        <v>210</v>
      </c>
      <c r="F15" s="81">
        <v>210</v>
      </c>
      <c r="G15" s="81">
        <v>210</v>
      </c>
      <c r="H15" s="81">
        <v>0</v>
      </c>
      <c r="I15" s="18"/>
    </row>
    <row r="16" spans="1:9" ht="22.5" customHeight="1">
      <c r="A16" s="11"/>
      <c r="B16" s="11"/>
      <c r="C16" s="79" t="s">
        <v>189</v>
      </c>
      <c r="D16" s="18"/>
      <c r="E16" s="81">
        <v>210</v>
      </c>
      <c r="F16" s="81">
        <v>210</v>
      </c>
      <c r="G16" s="81">
        <v>210</v>
      </c>
      <c r="H16" s="81">
        <v>0</v>
      </c>
      <c r="I16" s="18"/>
    </row>
    <row r="17" spans="1:9" ht="22.5" customHeight="1">
      <c r="A17" s="11"/>
      <c r="B17" s="11"/>
      <c r="C17" s="79" t="s">
        <v>190</v>
      </c>
      <c r="D17" s="18"/>
      <c r="E17" s="81">
        <v>32</v>
      </c>
      <c r="F17" s="81">
        <v>32</v>
      </c>
      <c r="G17" s="81">
        <v>32</v>
      </c>
      <c r="H17" s="81">
        <v>0</v>
      </c>
      <c r="I17" s="18"/>
    </row>
    <row r="18" spans="1:9" ht="22.5" customHeight="1">
      <c r="A18" s="11"/>
      <c r="B18" s="11"/>
      <c r="C18" s="79" t="s">
        <v>191</v>
      </c>
      <c r="D18" s="18"/>
      <c r="E18" s="81">
        <v>32</v>
      </c>
      <c r="F18" s="81">
        <v>32</v>
      </c>
      <c r="G18" s="81">
        <v>32</v>
      </c>
      <c r="H18" s="81">
        <v>0</v>
      </c>
      <c r="I18" s="18"/>
    </row>
    <row r="19" spans="1:9" ht="22.5" customHeight="1">
      <c r="A19" s="11"/>
      <c r="B19" s="11"/>
      <c r="C19" s="79" t="s">
        <v>192</v>
      </c>
      <c r="D19" s="18"/>
      <c r="E19" s="81">
        <v>2734</v>
      </c>
      <c r="F19" s="81">
        <v>0</v>
      </c>
      <c r="G19" s="81">
        <v>0</v>
      </c>
      <c r="H19" s="81">
        <v>0</v>
      </c>
      <c r="I19" s="18"/>
    </row>
    <row r="20" spans="1:9" ht="22.5" customHeight="1">
      <c r="A20" s="11"/>
      <c r="B20" s="11"/>
      <c r="C20" s="79" t="s">
        <v>193</v>
      </c>
      <c r="D20" s="18"/>
      <c r="E20" s="81">
        <v>2074</v>
      </c>
      <c r="F20" s="81">
        <v>0</v>
      </c>
      <c r="G20" s="81">
        <v>0</v>
      </c>
      <c r="H20" s="81">
        <v>0</v>
      </c>
      <c r="I20" s="18"/>
    </row>
    <row r="21" spans="1:9" ht="22.5" customHeight="1">
      <c r="A21" s="11"/>
      <c r="B21" s="11"/>
      <c r="C21" s="79" t="s">
        <v>194</v>
      </c>
      <c r="D21" s="18"/>
      <c r="E21" s="81">
        <v>106</v>
      </c>
      <c r="F21" s="81">
        <v>0</v>
      </c>
      <c r="G21" s="81">
        <v>0</v>
      </c>
      <c r="H21" s="81">
        <v>0</v>
      </c>
      <c r="I21" s="18"/>
    </row>
    <row r="22" spans="1:9" ht="22.5" customHeight="1">
      <c r="A22" s="11"/>
      <c r="B22" s="11"/>
      <c r="C22" s="79" t="s">
        <v>195</v>
      </c>
      <c r="D22" s="18"/>
      <c r="E22" s="81">
        <v>1968</v>
      </c>
      <c r="F22" s="81">
        <v>0</v>
      </c>
      <c r="G22" s="81">
        <v>0</v>
      </c>
      <c r="H22" s="81">
        <v>0</v>
      </c>
      <c r="I22" s="18"/>
    </row>
    <row r="23" spans="1:9" ht="22.5" customHeight="1">
      <c r="A23" s="11"/>
      <c r="B23" s="11"/>
      <c r="C23" s="79" t="s">
        <v>196</v>
      </c>
      <c r="D23" s="18"/>
      <c r="E23" s="81">
        <v>661</v>
      </c>
      <c r="F23" s="81">
        <v>0</v>
      </c>
      <c r="G23" s="81">
        <v>0</v>
      </c>
      <c r="H23" s="81">
        <v>0</v>
      </c>
      <c r="I23" s="18"/>
    </row>
    <row r="24" spans="1:9" ht="22.5" customHeight="1">
      <c r="A24" s="11"/>
      <c r="B24" s="11"/>
      <c r="C24" s="79" t="s">
        <v>197</v>
      </c>
      <c r="D24" s="18"/>
      <c r="E24" s="81">
        <v>661</v>
      </c>
      <c r="F24" s="81">
        <v>0</v>
      </c>
      <c r="G24" s="81">
        <v>0</v>
      </c>
      <c r="H24" s="81">
        <v>0</v>
      </c>
      <c r="I24" s="18"/>
    </row>
    <row r="25" spans="1:9" ht="22.5" customHeight="1">
      <c r="A25" s="11"/>
      <c r="B25" s="11"/>
      <c r="C25" s="79" t="s">
        <v>198</v>
      </c>
      <c r="D25" s="18"/>
      <c r="E25" s="81">
        <v>8478</v>
      </c>
      <c r="F25" s="81">
        <v>2764</v>
      </c>
      <c r="G25" s="81">
        <v>2476</v>
      </c>
      <c r="H25" s="81">
        <v>288</v>
      </c>
      <c r="I25" s="18"/>
    </row>
    <row r="26" spans="1:9" ht="22.5" customHeight="1">
      <c r="A26" s="11"/>
      <c r="B26" s="11"/>
      <c r="C26" s="79" t="s">
        <v>199</v>
      </c>
      <c r="D26" s="18"/>
      <c r="E26" s="81">
        <v>23</v>
      </c>
      <c r="F26" s="81">
        <v>23</v>
      </c>
      <c r="G26" s="81">
        <v>0</v>
      </c>
      <c r="H26" s="81">
        <v>23</v>
      </c>
      <c r="I26" s="18"/>
    </row>
    <row r="27" spans="1:9" ht="22.5" customHeight="1">
      <c r="A27" s="11"/>
      <c r="B27" s="11"/>
      <c r="C27" s="79" t="s">
        <v>200</v>
      </c>
      <c r="D27" s="18"/>
      <c r="E27" s="81">
        <v>23</v>
      </c>
      <c r="F27" s="81">
        <v>23</v>
      </c>
      <c r="G27" s="81">
        <v>0</v>
      </c>
      <c r="H27" s="81">
        <v>23</v>
      </c>
      <c r="I27" s="18"/>
    </row>
    <row r="28" spans="1:9" ht="22.5" customHeight="1">
      <c r="A28" s="11"/>
      <c r="B28" s="11"/>
      <c r="C28" s="79" t="s">
        <v>201</v>
      </c>
      <c r="D28" s="18"/>
      <c r="E28" s="81">
        <v>8455</v>
      </c>
      <c r="F28" s="81">
        <v>2741</v>
      </c>
      <c r="G28" s="81">
        <v>2476</v>
      </c>
      <c r="H28" s="81">
        <v>265</v>
      </c>
      <c r="I28" s="18"/>
    </row>
    <row r="29" spans="1:9" ht="22.5" customHeight="1">
      <c r="A29" s="11"/>
      <c r="B29" s="11"/>
      <c r="C29" s="79" t="s">
        <v>202</v>
      </c>
      <c r="D29" s="18"/>
      <c r="E29" s="81">
        <v>1986</v>
      </c>
      <c r="F29" s="81">
        <v>1986</v>
      </c>
      <c r="G29" s="81">
        <v>1986</v>
      </c>
      <c r="H29" s="81">
        <v>0</v>
      </c>
      <c r="I29" s="18"/>
    </row>
    <row r="30" spans="1:9" ht="22.5" customHeight="1">
      <c r="A30" s="11"/>
      <c r="B30" s="11"/>
      <c r="C30" s="79" t="s">
        <v>203</v>
      </c>
      <c r="D30" s="18"/>
      <c r="E30" s="81">
        <v>460</v>
      </c>
      <c r="F30" s="81">
        <v>43</v>
      </c>
      <c r="G30" s="81">
        <v>0</v>
      </c>
      <c r="H30" s="81">
        <v>43</v>
      </c>
      <c r="I30" s="18"/>
    </row>
    <row r="31" spans="1:9" ht="22.5" customHeight="1">
      <c r="A31" s="11"/>
      <c r="B31" s="11"/>
      <c r="C31" s="79" t="s">
        <v>204</v>
      </c>
      <c r="D31" s="18"/>
      <c r="E31" s="81">
        <v>1624</v>
      </c>
      <c r="F31" s="81">
        <v>16</v>
      </c>
      <c r="G31" s="81">
        <v>0</v>
      </c>
      <c r="H31" s="81">
        <v>16</v>
      </c>
      <c r="I31" s="18"/>
    </row>
    <row r="32" spans="1:9" ht="22.5" customHeight="1">
      <c r="A32" s="11"/>
      <c r="B32" s="11"/>
      <c r="C32" s="79" t="s">
        <v>205</v>
      </c>
      <c r="D32" s="18"/>
      <c r="E32" s="81">
        <v>62</v>
      </c>
      <c r="F32" s="81">
        <v>0</v>
      </c>
      <c r="G32" s="81">
        <v>0</v>
      </c>
      <c r="H32" s="81">
        <v>0</v>
      </c>
      <c r="I32" s="18"/>
    </row>
    <row r="33" spans="1:9" ht="22.5" customHeight="1">
      <c r="A33" s="11"/>
      <c r="B33" s="11"/>
      <c r="C33" s="79" t="s">
        <v>206</v>
      </c>
      <c r="D33" s="18"/>
      <c r="E33" s="81">
        <v>48</v>
      </c>
      <c r="F33" s="81">
        <v>48</v>
      </c>
      <c r="G33" s="81">
        <v>0</v>
      </c>
      <c r="H33" s="81">
        <v>48</v>
      </c>
      <c r="I33" s="18"/>
    </row>
    <row r="34" spans="1:9" ht="22.5" customHeight="1">
      <c r="A34" s="11"/>
      <c r="B34" s="11"/>
      <c r="C34" s="79" t="s">
        <v>207</v>
      </c>
      <c r="D34" s="18"/>
      <c r="E34" s="81">
        <v>490</v>
      </c>
      <c r="F34" s="81">
        <v>490</v>
      </c>
      <c r="G34" s="81">
        <v>490</v>
      </c>
      <c r="H34" s="81">
        <v>0</v>
      </c>
      <c r="I34" s="18"/>
    </row>
    <row r="35" spans="1:9" ht="22.5" customHeight="1">
      <c r="A35" s="11"/>
      <c r="B35" s="11"/>
      <c r="C35" s="79" t="s">
        <v>208</v>
      </c>
      <c r="D35" s="18"/>
      <c r="E35" s="81">
        <v>3785</v>
      </c>
      <c r="F35" s="81">
        <v>158</v>
      </c>
      <c r="G35" s="81">
        <v>0</v>
      </c>
      <c r="H35" s="81">
        <v>158</v>
      </c>
      <c r="I35" s="18"/>
    </row>
    <row r="36" spans="1:9" ht="22.5" customHeight="1">
      <c r="A36" s="11"/>
      <c r="B36" s="11"/>
      <c r="C36" s="79" t="s">
        <v>209</v>
      </c>
      <c r="D36" s="18"/>
      <c r="E36" s="81">
        <v>90</v>
      </c>
      <c r="F36" s="81">
        <v>90</v>
      </c>
      <c r="G36" s="81">
        <v>90</v>
      </c>
      <c r="H36" s="81">
        <v>0</v>
      </c>
      <c r="I36" s="18"/>
    </row>
    <row r="37" spans="1:9" ht="22.5" customHeight="1">
      <c r="A37" s="11"/>
      <c r="B37" s="11"/>
      <c r="C37" s="79" t="s">
        <v>210</v>
      </c>
      <c r="D37" s="18"/>
      <c r="E37" s="81">
        <v>90</v>
      </c>
      <c r="F37" s="81">
        <v>90</v>
      </c>
      <c r="G37" s="81">
        <v>90</v>
      </c>
      <c r="H37" s="81">
        <v>0</v>
      </c>
      <c r="I37" s="18"/>
    </row>
    <row r="38" spans="1:9" ht="22.5" customHeight="1" thickBot="1">
      <c r="A38" s="117"/>
      <c r="B38" s="117"/>
      <c r="C38" s="80" t="s">
        <v>211</v>
      </c>
      <c r="D38" s="18"/>
      <c r="E38" s="82">
        <v>90</v>
      </c>
      <c r="F38" s="82">
        <v>90</v>
      </c>
      <c r="G38" s="82">
        <v>90</v>
      </c>
      <c r="H38" s="82">
        <v>0</v>
      </c>
      <c r="I38" s="18"/>
    </row>
    <row r="39" spans="1:9" ht="32.25" customHeight="1">
      <c r="A39" s="111" t="s">
        <v>64</v>
      </c>
      <c r="B39" s="112"/>
      <c r="C39" s="112"/>
      <c r="D39" s="112"/>
      <c r="E39" s="112"/>
      <c r="F39" s="112"/>
      <c r="G39" s="112"/>
      <c r="H39" s="112"/>
      <c r="I39" s="112"/>
    </row>
    <row r="40" ht="15.75">
      <c r="A40" s="20"/>
    </row>
    <row r="41" ht="15.75">
      <c r="A41" s="20"/>
    </row>
    <row r="42" ht="15.75">
      <c r="A42" s="20"/>
    </row>
    <row r="43" ht="15.75">
      <c r="A43" s="20"/>
    </row>
  </sheetData>
  <sheetProtection/>
  <mergeCells count="20">
    <mergeCell ref="F6:F8"/>
    <mergeCell ref="G6:G8"/>
    <mergeCell ref="H6:H8"/>
    <mergeCell ref="A6:B8"/>
    <mergeCell ref="A12:B12"/>
    <mergeCell ref="A13:B13"/>
    <mergeCell ref="A2:I2"/>
    <mergeCell ref="A5:C5"/>
    <mergeCell ref="D5:D8"/>
    <mergeCell ref="I5:I8"/>
    <mergeCell ref="C6:C8"/>
    <mergeCell ref="E5:E8"/>
    <mergeCell ref="F5:H5"/>
    <mergeCell ref="A39:I39"/>
    <mergeCell ref="A9:C9"/>
    <mergeCell ref="A10:C10"/>
    <mergeCell ref="A14:B14"/>
    <mergeCell ref="A15:B15"/>
    <mergeCell ref="A38:B38"/>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D10" sqref="D10"/>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7" t="s">
        <v>180</v>
      </c>
      <c r="E1" s="66"/>
      <c r="F1" s="66"/>
    </row>
    <row r="2" spans="1:6" s="3" customFormat="1" ht="30" customHeight="1">
      <c r="A2" s="113" t="s">
        <v>181</v>
      </c>
      <c r="B2" s="114"/>
      <c r="C2" s="114"/>
      <c r="D2" s="114"/>
      <c r="E2" s="114"/>
      <c r="F2" s="114"/>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15" t="s">
        <v>174</v>
      </c>
      <c r="B5" s="116"/>
      <c r="C5" s="116"/>
      <c r="D5" s="118" t="s">
        <v>175</v>
      </c>
      <c r="E5" s="110" t="s">
        <v>176</v>
      </c>
      <c r="F5" s="110" t="s">
        <v>177</v>
      </c>
    </row>
    <row r="6" spans="1:6" s="9" customFormat="1" ht="27" customHeight="1">
      <c r="A6" s="116" t="s">
        <v>178</v>
      </c>
      <c r="B6" s="116"/>
      <c r="C6" s="116" t="s">
        <v>52</v>
      </c>
      <c r="D6" s="118"/>
      <c r="E6" s="110"/>
      <c r="F6" s="110"/>
    </row>
    <row r="7" spans="1:6" s="9" customFormat="1" ht="18" customHeight="1">
      <c r="A7" s="116"/>
      <c r="B7" s="116"/>
      <c r="C7" s="116"/>
      <c r="D7" s="118"/>
      <c r="E7" s="110"/>
      <c r="F7" s="110"/>
    </row>
    <row r="8" spans="1:6" s="9" customFormat="1" ht="22.5" customHeight="1">
      <c r="A8" s="116"/>
      <c r="B8" s="116"/>
      <c r="C8" s="116"/>
      <c r="D8" s="118"/>
      <c r="E8" s="110"/>
      <c r="F8" s="110"/>
    </row>
    <row r="9" spans="1:6" s="9" customFormat="1" ht="22.5" customHeight="1">
      <c r="A9" s="117" t="s">
        <v>53</v>
      </c>
      <c r="B9" s="117"/>
      <c r="C9" s="117"/>
      <c r="D9" s="71">
        <v>1</v>
      </c>
      <c r="E9" s="10">
        <v>2</v>
      </c>
      <c r="F9" s="10">
        <v>3</v>
      </c>
    </row>
    <row r="10" spans="1:6" s="12" customFormat="1" ht="22.5" customHeight="1">
      <c r="A10" s="117" t="s">
        <v>179</v>
      </c>
      <c r="B10" s="117"/>
      <c r="C10" s="117"/>
      <c r="D10" s="16">
        <v>0</v>
      </c>
      <c r="E10" s="16"/>
      <c r="F10" s="16"/>
    </row>
    <row r="11" spans="1:6" ht="22.5" customHeight="1">
      <c r="A11" s="117"/>
      <c r="B11" s="117"/>
      <c r="C11" s="17"/>
      <c r="D11" s="18"/>
      <c r="E11" s="19"/>
      <c r="F11" s="19"/>
    </row>
    <row r="12" spans="1:6" ht="22.5" customHeight="1">
      <c r="A12" s="117"/>
      <c r="B12" s="117"/>
      <c r="C12" s="17"/>
      <c r="D12" s="18"/>
      <c r="E12" s="18"/>
      <c r="F12" s="18"/>
    </row>
    <row r="13" spans="1:6" ht="22.5" customHeight="1">
      <c r="A13" s="117"/>
      <c r="B13" s="117"/>
      <c r="C13" s="17"/>
      <c r="D13" s="18"/>
      <c r="E13" s="18"/>
      <c r="F13" s="18"/>
    </row>
    <row r="14" spans="1:6" ht="22.5" customHeight="1">
      <c r="A14" s="117"/>
      <c r="B14" s="117"/>
      <c r="C14" s="17"/>
      <c r="D14" s="18"/>
      <c r="E14" s="18"/>
      <c r="F14" s="18"/>
    </row>
    <row r="15" spans="1:6" ht="22.5" customHeight="1">
      <c r="A15" s="117"/>
      <c r="B15" s="117"/>
      <c r="C15" s="17"/>
      <c r="D15" s="18"/>
      <c r="E15" s="18"/>
      <c r="F15" s="18"/>
    </row>
    <row r="16" spans="1:6" ht="22.5" customHeight="1">
      <c r="A16" s="117"/>
      <c r="B16" s="117"/>
      <c r="C16" s="17"/>
      <c r="D16" s="18"/>
      <c r="E16" s="18"/>
      <c r="F16" s="18"/>
    </row>
    <row r="17" spans="1:7" ht="15.75" customHeight="1">
      <c r="A17" s="121" t="s">
        <v>157</v>
      </c>
      <c r="B17" s="121"/>
      <c r="C17" s="121"/>
      <c r="D17" s="121"/>
      <c r="E17" s="121"/>
      <c r="F17" s="121"/>
      <c r="G17" s="76"/>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9" sqref="I9"/>
    </sheetView>
  </sheetViews>
  <sheetFormatPr defaultColWidth="9.00390625" defaultRowHeight="14.25"/>
  <cols>
    <col min="1" max="12" width="10.125" style="13" customWidth="1"/>
    <col min="13" max="16384" width="9.00390625" style="13" customWidth="1"/>
  </cols>
  <sheetData>
    <row r="1" spans="1:8" s="67" customFormat="1" ht="15">
      <c r="A1" s="77" t="s">
        <v>172</v>
      </c>
      <c r="G1" s="66"/>
      <c r="H1" s="66"/>
    </row>
    <row r="2" spans="1:12" s="3" customFormat="1" ht="30" customHeight="1">
      <c r="A2" s="114" t="s">
        <v>164</v>
      </c>
      <c r="B2" s="114"/>
      <c r="C2" s="114"/>
      <c r="D2" s="114"/>
      <c r="E2" s="114"/>
      <c r="F2" s="114"/>
      <c r="G2" s="114"/>
      <c r="H2" s="114"/>
      <c r="I2" s="114"/>
      <c r="J2" s="114"/>
      <c r="K2" s="114"/>
      <c r="L2" s="114"/>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0" t="s">
        <v>36</v>
      </c>
      <c r="B5" s="110"/>
      <c r="C5" s="110"/>
      <c r="D5" s="110"/>
      <c r="E5" s="110"/>
      <c r="F5" s="110"/>
      <c r="G5" s="110" t="s">
        <v>37</v>
      </c>
      <c r="H5" s="110"/>
      <c r="I5" s="110"/>
      <c r="J5" s="110"/>
      <c r="K5" s="110"/>
      <c r="L5" s="110"/>
    </row>
    <row r="6" spans="1:12" s="9" customFormat="1" ht="30" customHeight="1">
      <c r="A6" s="110" t="s">
        <v>38</v>
      </c>
      <c r="B6" s="110" t="s">
        <v>39</v>
      </c>
      <c r="C6" s="110" t="s">
        <v>40</v>
      </c>
      <c r="D6" s="110"/>
      <c r="E6" s="110"/>
      <c r="F6" s="110" t="s">
        <v>41</v>
      </c>
      <c r="G6" s="110" t="s">
        <v>42</v>
      </c>
      <c r="H6" s="110" t="s">
        <v>39</v>
      </c>
      <c r="I6" s="110" t="s">
        <v>40</v>
      </c>
      <c r="J6" s="110"/>
      <c r="K6" s="110"/>
      <c r="L6" s="110" t="s">
        <v>41</v>
      </c>
    </row>
    <row r="7" spans="1:12" s="9" customFormat="1" ht="30" customHeight="1">
      <c r="A7" s="110"/>
      <c r="B7" s="110"/>
      <c r="C7" s="10" t="s">
        <v>43</v>
      </c>
      <c r="D7" s="10" t="s">
        <v>44</v>
      </c>
      <c r="E7" s="10" t="s">
        <v>45</v>
      </c>
      <c r="F7" s="110"/>
      <c r="G7" s="110"/>
      <c r="H7" s="110"/>
      <c r="I7" s="10" t="s">
        <v>43</v>
      </c>
      <c r="J7" s="10" t="s">
        <v>44</v>
      </c>
      <c r="K7" s="10" t="s">
        <v>45</v>
      </c>
      <c r="L7" s="11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c r="B9" s="18"/>
      <c r="C9" s="18"/>
      <c r="D9" s="18"/>
      <c r="E9" s="18"/>
      <c r="F9" s="18"/>
      <c r="G9" s="18"/>
      <c r="H9" s="18"/>
      <c r="I9" s="18">
        <v>90</v>
      </c>
      <c r="J9" s="18"/>
      <c r="K9" s="18">
        <v>71</v>
      </c>
      <c r="L9" s="18">
        <v>19</v>
      </c>
    </row>
    <row r="10" spans="1:12" ht="45" customHeight="1">
      <c r="A10" s="111" t="s">
        <v>46</v>
      </c>
      <c r="B10" s="112"/>
      <c r="C10" s="112"/>
      <c r="D10" s="112"/>
      <c r="E10" s="112"/>
      <c r="F10" s="112"/>
      <c r="G10" s="112"/>
      <c r="H10" s="112"/>
      <c r="I10" s="112"/>
      <c r="J10" s="112"/>
      <c r="K10" s="112"/>
      <c r="L10" s="112"/>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2016-11-23T09:26:37Z</dcterms:modified>
  <cp:category/>
  <cp:version/>
  <cp:contentType/>
  <cp:contentStatus/>
</cp:coreProperties>
</file>